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K352" i="1" l="1"/>
  <c r="AJ352" i="1"/>
  <c r="AI352" i="1"/>
  <c r="AH352" i="1"/>
  <c r="AG352" i="1"/>
  <c r="AF352" i="1"/>
  <c r="AE352" i="1"/>
  <c r="AD352" i="1"/>
  <c r="AC352" i="1"/>
  <c r="AB352" i="1"/>
  <c r="AA352" i="1"/>
  <c r="Z352" i="1"/>
  <c r="Y352" i="1"/>
  <c r="X352" i="1"/>
  <c r="W352" i="1"/>
  <c r="AQ351" i="1"/>
  <c r="AO351" i="1"/>
  <c r="AN351" i="1"/>
  <c r="AM351" i="1"/>
  <c r="AL351" i="1"/>
  <c r="AQ350" i="1"/>
  <c r="AO350" i="1"/>
  <c r="AN350" i="1"/>
  <c r="AM350" i="1"/>
  <c r="AL350" i="1"/>
  <c r="AQ349" i="1"/>
  <c r="AO349" i="1"/>
  <c r="AN349" i="1"/>
  <c r="AM349" i="1"/>
  <c r="AL349" i="1"/>
  <c r="AQ348" i="1"/>
  <c r="AO348" i="1"/>
  <c r="AN348" i="1"/>
  <c r="AM348" i="1"/>
  <c r="AL348" i="1"/>
  <c r="AQ347" i="1"/>
  <c r="AO347" i="1"/>
  <c r="AN347" i="1"/>
  <c r="AM347" i="1"/>
  <c r="AL347" i="1"/>
  <c r="AQ346" i="1"/>
  <c r="AU346" i="1" s="1"/>
  <c r="AO346" i="1"/>
  <c r="AN346" i="1"/>
  <c r="AM346" i="1"/>
  <c r="AL346" i="1"/>
  <c r="AQ345" i="1"/>
  <c r="AO345" i="1"/>
  <c r="AN345" i="1"/>
  <c r="AM345" i="1"/>
  <c r="AL345" i="1"/>
  <c r="AQ344" i="1"/>
  <c r="AO344" i="1"/>
  <c r="AN344" i="1"/>
  <c r="AM344" i="1"/>
  <c r="AL344" i="1"/>
  <c r="AQ343" i="1"/>
  <c r="AO343" i="1"/>
  <c r="AN343" i="1"/>
  <c r="AM343" i="1"/>
  <c r="AL343" i="1"/>
  <c r="AQ342" i="1"/>
  <c r="AV342" i="1" s="1"/>
  <c r="AO342" i="1"/>
  <c r="AN342" i="1"/>
  <c r="AM342" i="1"/>
  <c r="AL342" i="1"/>
  <c r="AQ341" i="1"/>
  <c r="AO341" i="1"/>
  <c r="AN341" i="1"/>
  <c r="AM341" i="1"/>
  <c r="AL341" i="1"/>
  <c r="AQ340" i="1"/>
  <c r="AV340" i="1" s="1"/>
  <c r="AO340" i="1"/>
  <c r="AN340" i="1"/>
  <c r="AM340" i="1"/>
  <c r="AL340" i="1"/>
  <c r="AQ339" i="1"/>
  <c r="AU339" i="1" s="1"/>
  <c r="AO339" i="1"/>
  <c r="AN339" i="1"/>
  <c r="AM339" i="1"/>
  <c r="AL339" i="1"/>
  <c r="AQ338" i="1"/>
  <c r="AU338" i="1" s="1"/>
  <c r="AO338" i="1"/>
  <c r="AN338" i="1"/>
  <c r="AM338" i="1"/>
  <c r="AL338" i="1"/>
  <c r="AQ337" i="1"/>
  <c r="AO337" i="1"/>
  <c r="AN337" i="1"/>
  <c r="AM337" i="1"/>
  <c r="AL337" i="1"/>
  <c r="AQ336" i="1"/>
  <c r="AU336" i="1" s="1"/>
  <c r="AO336" i="1"/>
  <c r="AN336" i="1"/>
  <c r="AM336" i="1"/>
  <c r="AL336" i="1"/>
  <c r="AQ335" i="1"/>
  <c r="AU335" i="1" s="1"/>
  <c r="AO335" i="1"/>
  <c r="AN335" i="1"/>
  <c r="AM335" i="1"/>
  <c r="AL335" i="1"/>
  <c r="AQ334" i="1"/>
  <c r="AU334" i="1" s="1"/>
  <c r="AO334" i="1"/>
  <c r="AN334" i="1"/>
  <c r="AM334" i="1"/>
  <c r="AL334" i="1"/>
  <c r="AQ333" i="1"/>
  <c r="AO333" i="1"/>
  <c r="AN333" i="1"/>
  <c r="AM333" i="1"/>
  <c r="AL333" i="1"/>
  <c r="AQ332" i="1"/>
  <c r="AX332" i="1" s="1"/>
  <c r="AO332" i="1"/>
  <c r="AN332" i="1"/>
  <c r="AM332" i="1"/>
  <c r="AL332" i="1"/>
  <c r="AQ331" i="1"/>
  <c r="AU331" i="1" s="1"/>
  <c r="AO331" i="1"/>
  <c r="AN331" i="1"/>
  <c r="AM331" i="1"/>
  <c r="AL331" i="1"/>
  <c r="AQ330" i="1"/>
  <c r="AX330" i="1" s="1"/>
  <c r="AO330" i="1"/>
  <c r="AN330" i="1"/>
  <c r="AM330" i="1"/>
  <c r="AL330" i="1"/>
  <c r="AQ329" i="1"/>
  <c r="AO329" i="1"/>
  <c r="AN329" i="1"/>
  <c r="AM329" i="1"/>
  <c r="AL329" i="1"/>
  <c r="AQ328" i="1"/>
  <c r="AO328" i="1"/>
  <c r="AN328" i="1"/>
  <c r="AM328" i="1"/>
  <c r="AL328" i="1"/>
  <c r="AQ327" i="1"/>
  <c r="AU327" i="1" s="1"/>
  <c r="AO327" i="1"/>
  <c r="AN327" i="1"/>
  <c r="AM327" i="1"/>
  <c r="AL327" i="1"/>
  <c r="AQ326" i="1"/>
  <c r="AO326" i="1"/>
  <c r="AN326" i="1"/>
  <c r="AM326" i="1"/>
  <c r="AL326" i="1"/>
  <c r="AQ325" i="1"/>
  <c r="AU325" i="1" s="1"/>
  <c r="AO325" i="1"/>
  <c r="AN325" i="1"/>
  <c r="AM325" i="1"/>
  <c r="AL325" i="1"/>
  <c r="AQ324" i="1"/>
  <c r="AO324" i="1"/>
  <c r="AN324" i="1"/>
  <c r="AM324" i="1"/>
  <c r="AL324" i="1"/>
  <c r="AQ323" i="1"/>
  <c r="AU323" i="1" s="1"/>
  <c r="AO323" i="1"/>
  <c r="AN323" i="1"/>
  <c r="AM323" i="1"/>
  <c r="AL323" i="1"/>
  <c r="AQ322" i="1"/>
  <c r="AO322" i="1"/>
  <c r="AN322" i="1"/>
  <c r="AM322" i="1"/>
  <c r="AL322" i="1"/>
  <c r="AQ321" i="1"/>
  <c r="AU321" i="1" s="1"/>
  <c r="AO321" i="1"/>
  <c r="AN321" i="1"/>
  <c r="AM321" i="1"/>
  <c r="AL321" i="1"/>
  <c r="AQ320" i="1"/>
  <c r="AO320" i="1"/>
  <c r="AN320" i="1"/>
  <c r="AM320" i="1"/>
  <c r="AL320" i="1"/>
  <c r="AQ319" i="1"/>
  <c r="AU319" i="1" s="1"/>
  <c r="AO319" i="1"/>
  <c r="AN319" i="1"/>
  <c r="AM319" i="1"/>
  <c r="AL319" i="1"/>
  <c r="AQ318" i="1"/>
  <c r="AO318" i="1"/>
  <c r="AN318" i="1"/>
  <c r="AM318" i="1"/>
  <c r="AL318" i="1"/>
  <c r="AQ317" i="1"/>
  <c r="AU317" i="1" s="1"/>
  <c r="AO317" i="1"/>
  <c r="AN317" i="1"/>
  <c r="AM317" i="1"/>
  <c r="AL317" i="1"/>
  <c r="AQ316" i="1"/>
  <c r="AO316" i="1"/>
  <c r="AN316" i="1"/>
  <c r="AM316" i="1"/>
  <c r="AL316" i="1"/>
  <c r="AQ315" i="1"/>
  <c r="AO315" i="1"/>
  <c r="AN315" i="1"/>
  <c r="AM315" i="1"/>
  <c r="AL315" i="1"/>
  <c r="AQ314" i="1"/>
  <c r="AO314" i="1"/>
  <c r="AN314" i="1"/>
  <c r="AM314" i="1"/>
  <c r="AL314" i="1"/>
  <c r="AQ313" i="1"/>
  <c r="AO313" i="1"/>
  <c r="AN313" i="1"/>
  <c r="AM313" i="1"/>
  <c r="AL313" i="1"/>
  <c r="AQ312" i="1"/>
  <c r="AU312" i="1" s="1"/>
  <c r="AO312" i="1"/>
  <c r="AN312" i="1"/>
  <c r="AM312" i="1"/>
  <c r="AL312" i="1"/>
  <c r="AQ311" i="1"/>
  <c r="AU311" i="1" s="1"/>
  <c r="AO311" i="1"/>
  <c r="AN311" i="1"/>
  <c r="AM311" i="1"/>
  <c r="AL311" i="1"/>
  <c r="AQ310" i="1"/>
  <c r="AU310" i="1" s="1"/>
  <c r="AO310" i="1"/>
  <c r="AN310" i="1"/>
  <c r="AM310" i="1"/>
  <c r="AL310" i="1"/>
  <c r="AQ309" i="1"/>
  <c r="AU309" i="1" s="1"/>
  <c r="AO309" i="1"/>
  <c r="AN309" i="1"/>
  <c r="AM309" i="1"/>
  <c r="AL309" i="1"/>
  <c r="AQ308" i="1"/>
  <c r="AU308" i="1" s="1"/>
  <c r="AO308" i="1"/>
  <c r="AN308" i="1"/>
  <c r="AM308" i="1"/>
  <c r="AL308" i="1"/>
  <c r="AQ307" i="1"/>
  <c r="AU307" i="1" s="1"/>
  <c r="AO307" i="1"/>
  <c r="AN307" i="1"/>
  <c r="AM307" i="1"/>
  <c r="AL307" i="1"/>
  <c r="AQ306" i="1"/>
  <c r="AU306" i="1" s="1"/>
  <c r="AO306" i="1"/>
  <c r="AN306" i="1"/>
  <c r="AM306" i="1"/>
  <c r="AL306" i="1"/>
  <c r="AQ305" i="1"/>
  <c r="AO305" i="1"/>
  <c r="AN305" i="1"/>
  <c r="AM305" i="1"/>
  <c r="AL305" i="1"/>
  <c r="AQ304" i="1"/>
  <c r="AU304" i="1" s="1"/>
  <c r="AO304" i="1"/>
  <c r="AN304" i="1"/>
  <c r="AM304" i="1"/>
  <c r="AL304" i="1"/>
  <c r="AQ303" i="1"/>
  <c r="AV303" i="1" s="1"/>
  <c r="AO303" i="1"/>
  <c r="AN303" i="1"/>
  <c r="AM303" i="1"/>
  <c r="AL303" i="1"/>
  <c r="AQ302" i="1"/>
  <c r="AU302" i="1" s="1"/>
  <c r="AO302" i="1"/>
  <c r="AN302" i="1"/>
  <c r="AM302" i="1"/>
  <c r="AL302" i="1"/>
  <c r="AQ301" i="1"/>
  <c r="AU301" i="1" s="1"/>
  <c r="AO301" i="1"/>
  <c r="AN301" i="1"/>
  <c r="AM301" i="1"/>
  <c r="AL301" i="1"/>
  <c r="AQ300" i="1"/>
  <c r="AU300" i="1" s="1"/>
  <c r="AO300" i="1"/>
  <c r="AN300" i="1"/>
  <c r="AM300" i="1"/>
  <c r="AL300" i="1"/>
  <c r="AQ299" i="1"/>
  <c r="AV299" i="1" s="1"/>
  <c r="AO299" i="1"/>
  <c r="AN299" i="1"/>
  <c r="AM299" i="1"/>
  <c r="AL299" i="1"/>
  <c r="AQ298" i="1"/>
  <c r="AU298" i="1" s="1"/>
  <c r="AO298" i="1"/>
  <c r="AN298" i="1"/>
  <c r="AM298" i="1"/>
  <c r="AL298" i="1"/>
  <c r="AQ297" i="1"/>
  <c r="AO297" i="1"/>
  <c r="AN297" i="1"/>
  <c r="AM297" i="1"/>
  <c r="AL297" i="1"/>
  <c r="AQ296" i="1"/>
  <c r="AU296" i="1" s="1"/>
  <c r="AO296" i="1"/>
  <c r="AN296" i="1"/>
  <c r="AM296" i="1"/>
  <c r="AL296" i="1"/>
  <c r="AQ295" i="1"/>
  <c r="AX295" i="1" s="1"/>
  <c r="AO295" i="1"/>
  <c r="AN295" i="1"/>
  <c r="AM295" i="1"/>
  <c r="AL295" i="1"/>
  <c r="AQ294" i="1"/>
  <c r="AU294" i="1" s="1"/>
  <c r="AO294" i="1"/>
  <c r="AN294" i="1"/>
  <c r="AM294" i="1"/>
  <c r="AL294" i="1"/>
  <c r="AQ293" i="1"/>
  <c r="AO293" i="1"/>
  <c r="AN293" i="1"/>
  <c r="AM293" i="1"/>
  <c r="AL293" i="1"/>
  <c r="AQ292" i="1"/>
  <c r="AO292" i="1"/>
  <c r="AN292" i="1"/>
  <c r="AM292" i="1"/>
  <c r="AL292" i="1"/>
  <c r="AQ291" i="1"/>
  <c r="AV291" i="1" s="1"/>
  <c r="AO291" i="1"/>
  <c r="AN291" i="1"/>
  <c r="AM291" i="1"/>
  <c r="AL291" i="1"/>
  <c r="AQ290" i="1"/>
  <c r="AO290" i="1"/>
  <c r="AN290" i="1"/>
  <c r="AM290" i="1"/>
  <c r="AL290" i="1"/>
  <c r="AQ289" i="1"/>
  <c r="AO289" i="1"/>
  <c r="AN289" i="1"/>
  <c r="AM289" i="1"/>
  <c r="AL289" i="1"/>
  <c r="AQ288" i="1"/>
  <c r="AO288" i="1"/>
  <c r="AN288" i="1"/>
  <c r="AM288" i="1"/>
  <c r="AL288" i="1"/>
  <c r="AQ287" i="1"/>
  <c r="AO287" i="1"/>
  <c r="AN287" i="1"/>
  <c r="AM287" i="1"/>
  <c r="AL287" i="1"/>
  <c r="AQ286" i="1"/>
  <c r="AO286" i="1"/>
  <c r="AN286" i="1"/>
  <c r="AM286" i="1"/>
  <c r="AL286" i="1"/>
  <c r="AQ285" i="1"/>
  <c r="AO285" i="1"/>
  <c r="AN285" i="1"/>
  <c r="AM285" i="1"/>
  <c r="AL285" i="1"/>
  <c r="AQ284" i="1"/>
  <c r="AO284" i="1"/>
  <c r="AN284" i="1"/>
  <c r="AM284" i="1"/>
  <c r="AL284" i="1"/>
  <c r="AQ283" i="1"/>
  <c r="AO283" i="1"/>
  <c r="AN283" i="1"/>
  <c r="AM283" i="1"/>
  <c r="AL283" i="1"/>
  <c r="AQ282" i="1"/>
  <c r="AO282" i="1"/>
  <c r="AN282" i="1"/>
  <c r="AM282" i="1"/>
  <c r="AL282" i="1"/>
  <c r="AQ281" i="1"/>
  <c r="AO281" i="1"/>
  <c r="AN281" i="1"/>
  <c r="AM281" i="1"/>
  <c r="AL281" i="1"/>
  <c r="AQ280" i="1"/>
  <c r="AX280" i="1" s="1"/>
  <c r="AO280" i="1"/>
  <c r="AN280" i="1"/>
  <c r="AM280" i="1"/>
  <c r="AL280" i="1"/>
  <c r="AQ279" i="1"/>
  <c r="AO279" i="1"/>
  <c r="AN279" i="1"/>
  <c r="AM279" i="1"/>
  <c r="AL279" i="1"/>
  <c r="AQ278" i="1"/>
  <c r="AO278" i="1"/>
  <c r="AN278" i="1"/>
  <c r="AM278" i="1"/>
  <c r="AL278" i="1"/>
  <c r="AQ277" i="1"/>
  <c r="AO277" i="1"/>
  <c r="AN277" i="1"/>
  <c r="AM277" i="1"/>
  <c r="AL277" i="1"/>
  <c r="AQ276" i="1"/>
  <c r="AV276" i="1" s="1"/>
  <c r="AO276" i="1"/>
  <c r="AN276" i="1"/>
  <c r="AM276" i="1"/>
  <c r="AL276" i="1"/>
  <c r="AQ275" i="1"/>
  <c r="AO275" i="1"/>
  <c r="AN275" i="1"/>
  <c r="AM275" i="1"/>
  <c r="AL275" i="1"/>
  <c r="AQ274" i="1"/>
  <c r="AO274" i="1"/>
  <c r="AN274" i="1"/>
  <c r="AM274" i="1"/>
  <c r="AL274" i="1"/>
  <c r="AQ273" i="1"/>
  <c r="AO273" i="1"/>
  <c r="AN273" i="1"/>
  <c r="AM273" i="1"/>
  <c r="AL273" i="1"/>
  <c r="AQ272" i="1"/>
  <c r="AO272" i="1"/>
  <c r="AN272" i="1"/>
  <c r="AM272" i="1"/>
  <c r="AL272" i="1"/>
  <c r="AQ271" i="1"/>
  <c r="AO271" i="1"/>
  <c r="AN271" i="1"/>
  <c r="AP271" i="1" s="1"/>
  <c r="AR271" i="1" s="1"/>
  <c r="AS271" i="1" s="1"/>
  <c r="AM271" i="1"/>
  <c r="AL271" i="1"/>
  <c r="AQ270" i="1"/>
  <c r="AO270" i="1"/>
  <c r="AN270" i="1"/>
  <c r="AM270" i="1"/>
  <c r="AL270" i="1"/>
  <c r="AQ269" i="1"/>
  <c r="AO269" i="1"/>
  <c r="AN269" i="1"/>
  <c r="AM269" i="1"/>
  <c r="AL269" i="1"/>
  <c r="AQ268" i="1"/>
  <c r="AO268" i="1"/>
  <c r="AN268" i="1"/>
  <c r="AM268" i="1"/>
  <c r="AL268" i="1"/>
  <c r="AQ267" i="1"/>
  <c r="AU267" i="1" s="1"/>
  <c r="AO267" i="1"/>
  <c r="AN267" i="1"/>
  <c r="AM267" i="1"/>
  <c r="AL267" i="1"/>
  <c r="AQ266" i="1"/>
  <c r="AO266" i="1"/>
  <c r="AN266" i="1"/>
  <c r="AM266" i="1"/>
  <c r="AL266" i="1"/>
  <c r="AQ265" i="1"/>
  <c r="AX265" i="1" s="1"/>
  <c r="AO265" i="1"/>
  <c r="AN265" i="1"/>
  <c r="AM265" i="1"/>
  <c r="AL265" i="1"/>
  <c r="AQ264" i="1"/>
  <c r="AO264" i="1"/>
  <c r="AN264" i="1"/>
  <c r="AM264" i="1"/>
  <c r="AL264" i="1"/>
  <c r="AQ263" i="1"/>
  <c r="AO263" i="1"/>
  <c r="AN263" i="1"/>
  <c r="AM263" i="1"/>
  <c r="AL263" i="1"/>
  <c r="AQ262" i="1"/>
  <c r="AV262" i="1" s="1"/>
  <c r="AO262" i="1"/>
  <c r="AN262" i="1"/>
  <c r="AM262" i="1"/>
  <c r="AL262" i="1"/>
  <c r="AQ261" i="1"/>
  <c r="AV261" i="1" s="1"/>
  <c r="AO261" i="1"/>
  <c r="AN261" i="1"/>
  <c r="AM261" i="1"/>
  <c r="AL261" i="1"/>
  <c r="AQ260" i="1"/>
  <c r="AV260" i="1" s="1"/>
  <c r="AO260" i="1"/>
  <c r="AN260" i="1"/>
  <c r="AM260" i="1"/>
  <c r="AL260" i="1"/>
  <c r="AQ259" i="1"/>
  <c r="AO259" i="1"/>
  <c r="AN259" i="1"/>
  <c r="AM259" i="1"/>
  <c r="AL259" i="1"/>
  <c r="AQ258" i="1"/>
  <c r="AO258" i="1"/>
  <c r="AN258" i="1"/>
  <c r="AM258" i="1"/>
  <c r="AL258" i="1"/>
  <c r="AQ257" i="1"/>
  <c r="AV257" i="1" s="1"/>
  <c r="AO257" i="1"/>
  <c r="AN257" i="1"/>
  <c r="AM257" i="1"/>
  <c r="AL257" i="1"/>
  <c r="AQ256" i="1"/>
  <c r="AO256" i="1"/>
  <c r="AN256" i="1"/>
  <c r="AM256" i="1"/>
  <c r="AL256" i="1"/>
  <c r="AQ255" i="1"/>
  <c r="AX255" i="1" s="1"/>
  <c r="BB255" i="1" s="1"/>
  <c r="AO255" i="1"/>
  <c r="AN255" i="1"/>
  <c r="AM255" i="1"/>
  <c r="AL255" i="1"/>
  <c r="AQ254" i="1"/>
  <c r="AO254" i="1"/>
  <c r="AN254" i="1"/>
  <c r="AM254" i="1"/>
  <c r="AL254" i="1"/>
  <c r="AQ253" i="1"/>
  <c r="AV253" i="1" s="1"/>
  <c r="AO253" i="1"/>
  <c r="AN253" i="1"/>
  <c r="AM253" i="1"/>
  <c r="AL253" i="1"/>
  <c r="AQ252" i="1"/>
  <c r="AO252" i="1"/>
  <c r="AN252" i="1"/>
  <c r="AM252" i="1"/>
  <c r="AL252" i="1"/>
  <c r="AQ251" i="1"/>
  <c r="AO251" i="1"/>
  <c r="AN251" i="1"/>
  <c r="AM251" i="1"/>
  <c r="AL251" i="1"/>
  <c r="AQ250" i="1"/>
  <c r="AV250" i="1" s="1"/>
  <c r="AO250" i="1"/>
  <c r="AN250" i="1"/>
  <c r="AM250" i="1"/>
  <c r="AL250" i="1"/>
  <c r="AQ249" i="1"/>
  <c r="AO249" i="1"/>
  <c r="AN249" i="1"/>
  <c r="AM249" i="1"/>
  <c r="AL249" i="1"/>
  <c r="AQ248" i="1"/>
  <c r="AO248" i="1"/>
  <c r="AN248" i="1"/>
  <c r="AM248" i="1"/>
  <c r="AL248" i="1"/>
  <c r="AQ247" i="1"/>
  <c r="AT247" i="1" s="1"/>
  <c r="AO247" i="1"/>
  <c r="AN247" i="1"/>
  <c r="AM247" i="1"/>
  <c r="AL247" i="1"/>
  <c r="AQ246" i="1"/>
  <c r="AX246" i="1" s="1"/>
  <c r="BB246" i="1" s="1"/>
  <c r="AO246" i="1"/>
  <c r="AN246" i="1"/>
  <c r="AM246" i="1"/>
  <c r="AL246" i="1"/>
  <c r="AQ245" i="1"/>
  <c r="AO245" i="1"/>
  <c r="AN245" i="1"/>
  <c r="AM245" i="1"/>
  <c r="AL245" i="1"/>
  <c r="AQ244" i="1"/>
  <c r="AO244" i="1"/>
  <c r="AN244" i="1"/>
  <c r="AM244" i="1"/>
  <c r="AL244" i="1"/>
  <c r="AQ243" i="1"/>
  <c r="AO243" i="1"/>
  <c r="AN243" i="1"/>
  <c r="AM243" i="1"/>
  <c r="AL243" i="1"/>
  <c r="AQ242" i="1"/>
  <c r="AO242" i="1"/>
  <c r="AN242" i="1"/>
  <c r="AM242" i="1"/>
  <c r="AL242" i="1"/>
  <c r="AQ241" i="1"/>
  <c r="AU241" i="1" s="1"/>
  <c r="AO241" i="1"/>
  <c r="AN241" i="1"/>
  <c r="AM241" i="1"/>
  <c r="AL241" i="1"/>
  <c r="AQ240" i="1"/>
  <c r="AO240" i="1"/>
  <c r="AN240" i="1"/>
  <c r="AM240" i="1"/>
  <c r="AL240" i="1"/>
  <c r="AQ239" i="1"/>
  <c r="AV239" i="1" s="1"/>
  <c r="AO239" i="1"/>
  <c r="AN239" i="1"/>
  <c r="AM239" i="1"/>
  <c r="AL239" i="1"/>
  <c r="AQ238" i="1"/>
  <c r="AO238" i="1"/>
  <c r="AN238" i="1"/>
  <c r="AM238" i="1"/>
  <c r="AL238" i="1"/>
  <c r="AQ237" i="1"/>
  <c r="AO237" i="1"/>
  <c r="AN237" i="1"/>
  <c r="AM237" i="1"/>
  <c r="AL237" i="1"/>
  <c r="AQ236" i="1"/>
  <c r="AO236" i="1"/>
  <c r="AN236" i="1"/>
  <c r="AM236" i="1"/>
  <c r="AL236" i="1"/>
  <c r="AQ235" i="1"/>
  <c r="AU235" i="1" s="1"/>
  <c r="AO235" i="1"/>
  <c r="AN235" i="1"/>
  <c r="AM235" i="1"/>
  <c r="AL235" i="1"/>
  <c r="AQ234" i="1"/>
  <c r="AO234" i="1"/>
  <c r="AN234" i="1"/>
  <c r="AM234" i="1"/>
  <c r="AL234" i="1"/>
  <c r="AQ233" i="1"/>
  <c r="AO233" i="1"/>
  <c r="AN233" i="1"/>
  <c r="AM233" i="1"/>
  <c r="AL233" i="1"/>
  <c r="AQ232" i="1"/>
  <c r="AX232" i="1" s="1"/>
  <c r="AO232" i="1"/>
  <c r="AN232" i="1"/>
  <c r="AM232" i="1"/>
  <c r="AL232" i="1"/>
  <c r="AQ231" i="1"/>
  <c r="AO231" i="1"/>
  <c r="AN231" i="1"/>
  <c r="AM231" i="1"/>
  <c r="AL231" i="1"/>
  <c r="AQ230" i="1"/>
  <c r="AT230" i="1" s="1"/>
  <c r="AO230" i="1"/>
  <c r="AN230" i="1"/>
  <c r="AM230" i="1"/>
  <c r="AL230" i="1"/>
  <c r="AQ229" i="1"/>
  <c r="AO229" i="1"/>
  <c r="AN229" i="1"/>
  <c r="AM229" i="1"/>
  <c r="AL229" i="1"/>
  <c r="AQ228" i="1"/>
  <c r="AO228" i="1"/>
  <c r="AN228" i="1"/>
  <c r="AM228" i="1"/>
  <c r="AL228" i="1"/>
  <c r="AQ227" i="1"/>
  <c r="AO227" i="1"/>
  <c r="AN227" i="1"/>
  <c r="AM227" i="1"/>
  <c r="AL227" i="1"/>
  <c r="AQ226" i="1"/>
  <c r="AV226" i="1" s="1"/>
  <c r="AO226" i="1"/>
  <c r="AN226" i="1"/>
  <c r="AM226" i="1"/>
  <c r="AL226" i="1"/>
  <c r="AQ225" i="1"/>
  <c r="AU225" i="1" s="1"/>
  <c r="AO225" i="1"/>
  <c r="AN225" i="1"/>
  <c r="AM225" i="1"/>
  <c r="AL225" i="1"/>
  <c r="AQ224" i="1"/>
  <c r="AO224" i="1"/>
  <c r="AN224" i="1"/>
  <c r="AM224" i="1"/>
  <c r="AL224" i="1"/>
  <c r="AQ223" i="1"/>
  <c r="AU223" i="1" s="1"/>
  <c r="AO223" i="1"/>
  <c r="AN223" i="1"/>
  <c r="AM223" i="1"/>
  <c r="AL223" i="1"/>
  <c r="AQ222" i="1"/>
  <c r="AT222" i="1" s="1"/>
  <c r="AO222" i="1"/>
  <c r="AN222" i="1"/>
  <c r="AM222" i="1"/>
  <c r="AL222" i="1"/>
  <c r="AQ221" i="1"/>
  <c r="AO221" i="1"/>
  <c r="AN221" i="1"/>
  <c r="AM221" i="1"/>
  <c r="AL221" i="1"/>
  <c r="AQ220" i="1"/>
  <c r="AV220" i="1" s="1"/>
  <c r="AO220" i="1"/>
  <c r="AN220" i="1"/>
  <c r="AM220" i="1"/>
  <c r="AL220" i="1"/>
  <c r="AQ219" i="1"/>
  <c r="AO219" i="1"/>
  <c r="AN219" i="1"/>
  <c r="AM219" i="1"/>
  <c r="AL219" i="1"/>
  <c r="AQ218" i="1"/>
  <c r="AO218" i="1"/>
  <c r="AN218" i="1"/>
  <c r="AM218" i="1"/>
  <c r="AL218" i="1"/>
  <c r="AQ217" i="1"/>
  <c r="AU217" i="1" s="1"/>
  <c r="AO217" i="1"/>
  <c r="AN217" i="1"/>
  <c r="AM217" i="1"/>
  <c r="AL217" i="1"/>
  <c r="AQ216" i="1"/>
  <c r="AV216" i="1" s="1"/>
  <c r="AO216" i="1"/>
  <c r="AN216" i="1"/>
  <c r="AM216" i="1"/>
  <c r="AL216" i="1"/>
  <c r="AQ215" i="1"/>
  <c r="AU215" i="1" s="1"/>
  <c r="AO215" i="1"/>
  <c r="AN215" i="1"/>
  <c r="AM215" i="1"/>
  <c r="AL215" i="1"/>
  <c r="AQ214" i="1"/>
  <c r="AX214" i="1" s="1"/>
  <c r="BC214" i="1" s="1"/>
  <c r="AO214" i="1"/>
  <c r="AN214" i="1"/>
  <c r="AM214" i="1"/>
  <c r="AL214" i="1"/>
  <c r="AQ213" i="1"/>
  <c r="AO213" i="1"/>
  <c r="AN213" i="1"/>
  <c r="AM213" i="1"/>
  <c r="AL213" i="1"/>
  <c r="AQ212" i="1"/>
  <c r="AO212" i="1"/>
  <c r="AN212" i="1"/>
  <c r="AM212" i="1"/>
  <c r="AL212" i="1"/>
  <c r="AQ211" i="1"/>
  <c r="AT211" i="1" s="1"/>
  <c r="AO211" i="1"/>
  <c r="AN211" i="1"/>
  <c r="AM211" i="1"/>
  <c r="AL211" i="1"/>
  <c r="AQ210" i="1"/>
  <c r="AV210" i="1" s="1"/>
  <c r="AO210" i="1"/>
  <c r="AN210" i="1"/>
  <c r="AM210" i="1"/>
  <c r="AL210" i="1"/>
  <c r="AQ209" i="1"/>
  <c r="AO209" i="1"/>
  <c r="AN209" i="1"/>
  <c r="AM209" i="1"/>
  <c r="AL209" i="1"/>
  <c r="AQ208" i="1"/>
  <c r="AO208" i="1"/>
  <c r="AN208" i="1"/>
  <c r="AM208" i="1"/>
  <c r="AL208" i="1"/>
  <c r="AQ207" i="1"/>
  <c r="AU207" i="1" s="1"/>
  <c r="AO207" i="1"/>
  <c r="AN207" i="1"/>
  <c r="AM207" i="1"/>
  <c r="AL207" i="1"/>
  <c r="AQ206" i="1"/>
  <c r="AT206" i="1" s="1"/>
  <c r="AO206" i="1"/>
  <c r="AN206" i="1"/>
  <c r="AM206" i="1"/>
  <c r="AL206" i="1"/>
  <c r="AQ205" i="1"/>
  <c r="AO205" i="1"/>
  <c r="AN205" i="1"/>
  <c r="AM205" i="1"/>
  <c r="AL205" i="1"/>
  <c r="AQ204" i="1"/>
  <c r="AV204" i="1" s="1"/>
  <c r="AO204" i="1"/>
  <c r="AN204" i="1"/>
  <c r="AM204" i="1"/>
  <c r="AL204" i="1"/>
  <c r="AQ203" i="1"/>
  <c r="AU203" i="1" s="1"/>
  <c r="AO203" i="1"/>
  <c r="AN203" i="1"/>
  <c r="AM203" i="1"/>
  <c r="AL203" i="1"/>
  <c r="AQ202" i="1"/>
  <c r="AX202" i="1" s="1"/>
  <c r="AO202" i="1"/>
  <c r="AN202" i="1"/>
  <c r="AM202" i="1"/>
  <c r="AL202" i="1"/>
  <c r="AQ201" i="1"/>
  <c r="AO201" i="1"/>
  <c r="AN201" i="1"/>
  <c r="AM201" i="1"/>
  <c r="AL201" i="1"/>
  <c r="AQ200" i="1"/>
  <c r="AO200" i="1"/>
  <c r="AN200" i="1"/>
  <c r="AM200" i="1"/>
  <c r="AL200" i="1"/>
  <c r="AQ199" i="1"/>
  <c r="AO199" i="1"/>
  <c r="AN199" i="1"/>
  <c r="AM199" i="1"/>
  <c r="AL199" i="1"/>
  <c r="AQ198" i="1"/>
  <c r="AV198" i="1" s="1"/>
  <c r="AO198" i="1"/>
  <c r="AN198" i="1"/>
  <c r="AM198" i="1"/>
  <c r="AL198" i="1"/>
  <c r="AQ197" i="1"/>
  <c r="AT197" i="1" s="1"/>
  <c r="AO197" i="1"/>
  <c r="AN197" i="1"/>
  <c r="AM197" i="1"/>
  <c r="AL197" i="1"/>
  <c r="AQ196" i="1"/>
  <c r="AO196" i="1"/>
  <c r="AN196" i="1"/>
  <c r="AM196" i="1"/>
  <c r="AL196" i="1"/>
  <c r="AQ195" i="1"/>
  <c r="AO195" i="1"/>
  <c r="AN195" i="1"/>
  <c r="AM195" i="1"/>
  <c r="AL195" i="1"/>
  <c r="AQ194" i="1"/>
  <c r="AO194" i="1"/>
  <c r="AN194" i="1"/>
  <c r="AM194" i="1"/>
  <c r="AL194" i="1"/>
  <c r="AQ193" i="1"/>
  <c r="AO193" i="1"/>
  <c r="AN193" i="1"/>
  <c r="AM193" i="1"/>
  <c r="AL193" i="1"/>
  <c r="AQ192" i="1"/>
  <c r="AO192" i="1"/>
  <c r="AN192" i="1"/>
  <c r="AM192" i="1"/>
  <c r="AL192" i="1"/>
  <c r="AQ191" i="1"/>
  <c r="AU191" i="1" s="1"/>
  <c r="AO191" i="1"/>
  <c r="AN191" i="1"/>
  <c r="AM191" i="1"/>
  <c r="AL191" i="1"/>
  <c r="AQ190" i="1"/>
  <c r="AT190" i="1" s="1"/>
  <c r="AO190" i="1"/>
  <c r="AN190" i="1"/>
  <c r="AM190" i="1"/>
  <c r="AL190" i="1"/>
  <c r="AQ189" i="1"/>
  <c r="AO189" i="1"/>
  <c r="AN189" i="1"/>
  <c r="AM189" i="1"/>
  <c r="AL189" i="1"/>
  <c r="AQ188" i="1"/>
  <c r="AO188" i="1"/>
  <c r="AN188" i="1"/>
  <c r="AM188" i="1"/>
  <c r="AL188" i="1"/>
  <c r="AQ187" i="1"/>
  <c r="AX187" i="1" s="1"/>
  <c r="AO187" i="1"/>
  <c r="AN187" i="1"/>
  <c r="AM187" i="1"/>
  <c r="AL187" i="1"/>
  <c r="AQ186" i="1"/>
  <c r="AO186" i="1"/>
  <c r="AN186" i="1"/>
  <c r="AM186" i="1"/>
  <c r="AL186" i="1"/>
  <c r="AQ185" i="1"/>
  <c r="AX185" i="1" s="1"/>
  <c r="BC185" i="1" s="1"/>
  <c r="AO185" i="1"/>
  <c r="AN185" i="1"/>
  <c r="AM185" i="1"/>
  <c r="AQ184" i="1"/>
  <c r="AO184" i="1"/>
  <c r="AN184" i="1"/>
  <c r="AM184" i="1"/>
  <c r="AL184" i="1"/>
  <c r="AQ183" i="1"/>
  <c r="AO183" i="1"/>
  <c r="AN183" i="1"/>
  <c r="AM183" i="1"/>
  <c r="AL183" i="1"/>
  <c r="AQ182" i="1"/>
  <c r="AU182" i="1" s="1"/>
  <c r="AO182" i="1"/>
  <c r="AN182" i="1"/>
  <c r="AM182" i="1"/>
  <c r="AL182" i="1"/>
  <c r="AQ181" i="1"/>
  <c r="AO181" i="1"/>
  <c r="AN181" i="1"/>
  <c r="AM181" i="1"/>
  <c r="AL181" i="1"/>
  <c r="AQ180" i="1"/>
  <c r="AV180" i="1" s="1"/>
  <c r="AO180" i="1"/>
  <c r="AN180" i="1"/>
  <c r="AM180" i="1"/>
  <c r="AL180" i="1"/>
  <c r="AQ179" i="1"/>
  <c r="AO179" i="1"/>
  <c r="AN179" i="1"/>
  <c r="AM179" i="1"/>
  <c r="AL179" i="1"/>
  <c r="AQ178" i="1"/>
  <c r="AU178" i="1" s="1"/>
  <c r="AO178" i="1"/>
  <c r="AN178" i="1"/>
  <c r="AM178" i="1"/>
  <c r="AL178" i="1"/>
  <c r="AQ177" i="1"/>
  <c r="AO177" i="1"/>
  <c r="AN177" i="1"/>
  <c r="AM177" i="1"/>
  <c r="AL177" i="1"/>
  <c r="AQ176" i="1"/>
  <c r="AU176" i="1" s="1"/>
  <c r="AO176" i="1"/>
  <c r="AN176" i="1"/>
  <c r="AM176" i="1"/>
  <c r="AL176" i="1"/>
  <c r="AQ175" i="1"/>
  <c r="AO175" i="1"/>
  <c r="AN175" i="1"/>
  <c r="AM175" i="1"/>
  <c r="AL175" i="1"/>
  <c r="AQ174" i="1"/>
  <c r="AU174" i="1" s="1"/>
  <c r="AO174" i="1"/>
  <c r="AN174" i="1"/>
  <c r="AM174" i="1"/>
  <c r="AL174" i="1"/>
  <c r="AQ173" i="1"/>
  <c r="AO173" i="1"/>
  <c r="AN173" i="1"/>
  <c r="AM173" i="1"/>
  <c r="AL173" i="1"/>
  <c r="AQ172" i="1"/>
  <c r="AO172" i="1"/>
  <c r="AN172" i="1"/>
  <c r="AM172" i="1"/>
  <c r="AL172" i="1"/>
  <c r="AQ171" i="1"/>
  <c r="AO171" i="1"/>
  <c r="AN171" i="1"/>
  <c r="AM171" i="1"/>
  <c r="AL171" i="1"/>
  <c r="AQ170" i="1"/>
  <c r="AU170" i="1" s="1"/>
  <c r="AO170" i="1"/>
  <c r="AN170" i="1"/>
  <c r="AM170" i="1"/>
  <c r="AL170" i="1"/>
  <c r="AQ169" i="1"/>
  <c r="AO169" i="1"/>
  <c r="AN169" i="1"/>
  <c r="AM169" i="1"/>
  <c r="AL169" i="1"/>
  <c r="AQ168" i="1"/>
  <c r="AO168" i="1"/>
  <c r="AN168" i="1"/>
  <c r="AM168" i="1"/>
  <c r="AL168" i="1"/>
  <c r="AQ167" i="1"/>
  <c r="AV167" i="1" s="1"/>
  <c r="AO167" i="1"/>
  <c r="AN167" i="1"/>
  <c r="AM167" i="1"/>
  <c r="AL167" i="1"/>
  <c r="AQ166" i="1"/>
  <c r="AV166" i="1" s="1"/>
  <c r="AO166" i="1"/>
  <c r="AN166" i="1"/>
  <c r="AM166" i="1"/>
  <c r="AL166" i="1"/>
  <c r="AQ165" i="1"/>
  <c r="AO165" i="1"/>
  <c r="AN165" i="1"/>
  <c r="AM165" i="1"/>
  <c r="AL165" i="1"/>
  <c r="AQ164" i="1"/>
  <c r="AT164" i="1" s="1"/>
  <c r="AO164" i="1"/>
  <c r="AN164" i="1"/>
  <c r="AM164" i="1"/>
  <c r="AL164" i="1"/>
  <c r="AQ163" i="1"/>
  <c r="AO163" i="1"/>
  <c r="AN163" i="1"/>
  <c r="AM163" i="1"/>
  <c r="AL163" i="1"/>
  <c r="AQ162" i="1"/>
  <c r="AV162" i="1" s="1"/>
  <c r="AO162" i="1"/>
  <c r="AN162" i="1"/>
  <c r="AM162" i="1"/>
  <c r="AL162" i="1"/>
  <c r="AQ161" i="1"/>
  <c r="AO161" i="1"/>
  <c r="AN161" i="1"/>
  <c r="AM161" i="1"/>
  <c r="AL161" i="1"/>
  <c r="AQ160" i="1"/>
  <c r="AO160" i="1"/>
  <c r="AN160" i="1"/>
  <c r="AM160" i="1"/>
  <c r="AL160" i="1"/>
  <c r="AQ159" i="1"/>
  <c r="AO159" i="1"/>
  <c r="AN159" i="1"/>
  <c r="AM159" i="1"/>
  <c r="AL159" i="1"/>
  <c r="AQ158" i="1"/>
  <c r="AU158" i="1" s="1"/>
  <c r="AO158" i="1"/>
  <c r="AN158" i="1"/>
  <c r="AM158" i="1"/>
  <c r="AL158" i="1"/>
  <c r="AQ157" i="1"/>
  <c r="AO157" i="1"/>
  <c r="AN157" i="1"/>
  <c r="AM157" i="1"/>
  <c r="AL157" i="1"/>
  <c r="AQ156" i="1"/>
  <c r="AO156" i="1"/>
  <c r="AN156" i="1"/>
  <c r="AM156" i="1"/>
  <c r="AL156" i="1"/>
  <c r="AQ155" i="1"/>
  <c r="AO155" i="1"/>
  <c r="AN155" i="1"/>
  <c r="AM155" i="1"/>
  <c r="AQ154" i="1"/>
  <c r="AO154" i="1"/>
  <c r="AN154" i="1"/>
  <c r="AM154" i="1"/>
  <c r="AL154" i="1"/>
  <c r="AQ153" i="1"/>
  <c r="AX153" i="1" s="1"/>
  <c r="AO153" i="1"/>
  <c r="AN153" i="1"/>
  <c r="AM153" i="1"/>
  <c r="AL153" i="1"/>
  <c r="AQ152" i="1"/>
  <c r="AO152" i="1"/>
  <c r="AN152" i="1"/>
  <c r="AM152" i="1"/>
  <c r="AL152" i="1"/>
  <c r="AQ151" i="1"/>
  <c r="AO151" i="1"/>
  <c r="AN151" i="1"/>
  <c r="AM151" i="1"/>
  <c r="AL151" i="1"/>
  <c r="AQ150" i="1"/>
  <c r="AO150" i="1"/>
  <c r="AN150" i="1"/>
  <c r="AM150" i="1"/>
  <c r="AL150" i="1"/>
  <c r="AQ149" i="1"/>
  <c r="AO149" i="1"/>
  <c r="AN149" i="1"/>
  <c r="AM149" i="1"/>
  <c r="AL149" i="1"/>
  <c r="AQ148" i="1"/>
  <c r="AO148" i="1"/>
  <c r="AN148" i="1"/>
  <c r="AM148" i="1"/>
  <c r="AL148" i="1"/>
  <c r="AQ147" i="1"/>
  <c r="AU147" i="1" s="1"/>
  <c r="AO147" i="1"/>
  <c r="AN147" i="1"/>
  <c r="AM147" i="1"/>
  <c r="AL147" i="1"/>
  <c r="AQ146" i="1"/>
  <c r="AO146" i="1"/>
  <c r="AN146" i="1"/>
  <c r="AM146" i="1"/>
  <c r="AL146" i="1"/>
  <c r="AQ145" i="1"/>
  <c r="AO145" i="1"/>
  <c r="AN145" i="1"/>
  <c r="AM145" i="1"/>
  <c r="AL145" i="1"/>
  <c r="AQ144" i="1"/>
  <c r="AO144" i="1"/>
  <c r="AN144" i="1"/>
  <c r="AM144" i="1"/>
  <c r="AL144" i="1"/>
  <c r="AQ143" i="1"/>
  <c r="AU143" i="1" s="1"/>
  <c r="AO143" i="1"/>
  <c r="AN143" i="1"/>
  <c r="AM143" i="1"/>
  <c r="AL143" i="1"/>
  <c r="AQ142" i="1"/>
  <c r="AT142" i="1" s="1"/>
  <c r="AO142" i="1"/>
  <c r="AN142" i="1"/>
  <c r="AM142" i="1"/>
  <c r="AL142" i="1"/>
  <c r="AQ141" i="1"/>
  <c r="AV141" i="1" s="1"/>
  <c r="AO141" i="1"/>
  <c r="AN141" i="1"/>
  <c r="AM141" i="1"/>
  <c r="AL141" i="1"/>
  <c r="AQ140" i="1"/>
  <c r="AT140" i="1" s="1"/>
  <c r="AO140" i="1"/>
  <c r="AN140" i="1"/>
  <c r="AM140" i="1"/>
  <c r="AL140" i="1"/>
  <c r="AQ139" i="1"/>
  <c r="AU139" i="1" s="1"/>
  <c r="AO139" i="1"/>
  <c r="AN139" i="1"/>
  <c r="AM139" i="1"/>
  <c r="AL139" i="1"/>
  <c r="AQ138" i="1"/>
  <c r="AO138" i="1"/>
  <c r="AN138" i="1"/>
  <c r="AM138" i="1"/>
  <c r="AL138" i="1"/>
  <c r="AQ137" i="1"/>
  <c r="AO137" i="1"/>
  <c r="AN137" i="1"/>
  <c r="AM137" i="1"/>
  <c r="AL137" i="1"/>
  <c r="AQ136" i="1"/>
  <c r="AO136" i="1"/>
  <c r="AN136" i="1"/>
  <c r="AM136" i="1"/>
  <c r="AL136" i="1"/>
  <c r="AQ135" i="1"/>
  <c r="AT135" i="1" s="1"/>
  <c r="AO135" i="1"/>
  <c r="AN135" i="1"/>
  <c r="AM135" i="1"/>
  <c r="AL135" i="1"/>
  <c r="AQ134" i="1"/>
  <c r="AO134" i="1"/>
  <c r="AN134" i="1"/>
  <c r="AM134" i="1"/>
  <c r="AL134" i="1"/>
  <c r="AQ133" i="1"/>
  <c r="AO133" i="1"/>
  <c r="AN133" i="1"/>
  <c r="AM133" i="1"/>
  <c r="AL133" i="1"/>
  <c r="AQ132" i="1"/>
  <c r="AO132" i="1"/>
  <c r="AN132" i="1"/>
  <c r="AM132" i="1"/>
  <c r="AL132" i="1"/>
  <c r="AQ131" i="1"/>
  <c r="AO131" i="1"/>
  <c r="AN131" i="1"/>
  <c r="AM131" i="1"/>
  <c r="AL131" i="1"/>
  <c r="AQ130" i="1"/>
  <c r="AO130" i="1"/>
  <c r="AN130" i="1"/>
  <c r="AM130" i="1"/>
  <c r="AL130" i="1"/>
  <c r="AQ129" i="1"/>
  <c r="AV129" i="1" s="1"/>
  <c r="AO129" i="1"/>
  <c r="AN129" i="1"/>
  <c r="AM129" i="1"/>
  <c r="AL129" i="1"/>
  <c r="AQ128" i="1"/>
  <c r="AO128" i="1"/>
  <c r="AN128" i="1"/>
  <c r="AM128" i="1"/>
  <c r="AL128" i="1"/>
  <c r="AQ127" i="1"/>
  <c r="AU127" i="1" s="1"/>
  <c r="AO127" i="1"/>
  <c r="AN127" i="1"/>
  <c r="AM127" i="1"/>
  <c r="AL127" i="1"/>
  <c r="AQ126" i="1"/>
  <c r="AO126" i="1"/>
  <c r="AN126" i="1"/>
  <c r="AM126" i="1"/>
  <c r="AL126" i="1"/>
  <c r="AQ125" i="1"/>
  <c r="AO125" i="1"/>
  <c r="AN125" i="1"/>
  <c r="AM125" i="1"/>
  <c r="AL125" i="1"/>
  <c r="AQ124" i="1"/>
  <c r="AO124" i="1"/>
  <c r="AN124" i="1"/>
  <c r="AM124" i="1"/>
  <c r="AL124" i="1"/>
  <c r="AQ123" i="1"/>
  <c r="AU123" i="1" s="1"/>
  <c r="AO123" i="1"/>
  <c r="AN123" i="1"/>
  <c r="AM123" i="1"/>
  <c r="AL123" i="1"/>
  <c r="AQ122" i="1"/>
  <c r="AT122" i="1" s="1"/>
  <c r="AO122" i="1"/>
  <c r="AN122" i="1"/>
  <c r="AM122" i="1"/>
  <c r="AL122" i="1"/>
  <c r="AQ121" i="1"/>
  <c r="AV121" i="1" s="1"/>
  <c r="AO121" i="1"/>
  <c r="AN121" i="1"/>
  <c r="AM121" i="1"/>
  <c r="AL121" i="1"/>
  <c r="AQ120" i="1"/>
  <c r="AT120" i="1" s="1"/>
  <c r="AO120" i="1"/>
  <c r="AN120" i="1"/>
  <c r="AM120" i="1"/>
  <c r="AL120" i="1"/>
  <c r="AQ119" i="1"/>
  <c r="AU119" i="1" s="1"/>
  <c r="AO119" i="1"/>
  <c r="AN119" i="1"/>
  <c r="AM119" i="1"/>
  <c r="AL119" i="1"/>
  <c r="AQ118" i="1"/>
  <c r="AX118" i="1" s="1"/>
  <c r="BC118" i="1" s="1"/>
  <c r="AO118" i="1"/>
  <c r="AN118" i="1"/>
  <c r="AM118" i="1"/>
  <c r="AL118" i="1"/>
  <c r="AQ117" i="1"/>
  <c r="AO117" i="1"/>
  <c r="AN117" i="1"/>
  <c r="AM117" i="1"/>
  <c r="AL117" i="1"/>
  <c r="AQ116" i="1"/>
  <c r="AX116" i="1" s="1"/>
  <c r="BC116" i="1" s="1"/>
  <c r="AO116" i="1"/>
  <c r="AN116" i="1"/>
  <c r="AM116" i="1"/>
  <c r="AL116" i="1"/>
  <c r="AQ115" i="1"/>
  <c r="AX115" i="1" s="1"/>
  <c r="BB115" i="1" s="1"/>
  <c r="AO115" i="1"/>
  <c r="AN115" i="1"/>
  <c r="AM115" i="1"/>
  <c r="AL115" i="1"/>
  <c r="AQ114" i="1"/>
  <c r="AX114" i="1" s="1"/>
  <c r="BC114" i="1" s="1"/>
  <c r="AO114" i="1"/>
  <c r="AN114" i="1"/>
  <c r="AM114" i="1"/>
  <c r="AL114" i="1"/>
  <c r="AQ113" i="1"/>
  <c r="AO113" i="1"/>
  <c r="AN113" i="1"/>
  <c r="AM113" i="1"/>
  <c r="AL113" i="1"/>
  <c r="AQ112" i="1"/>
  <c r="AX112" i="1" s="1"/>
  <c r="BC112" i="1" s="1"/>
  <c r="AO112" i="1"/>
  <c r="AN112" i="1"/>
  <c r="AM112" i="1"/>
  <c r="AL112" i="1"/>
  <c r="AQ111" i="1"/>
  <c r="AO111" i="1"/>
  <c r="AN111" i="1"/>
  <c r="AM111" i="1"/>
  <c r="AL111" i="1"/>
  <c r="AQ110" i="1"/>
  <c r="AX110" i="1" s="1"/>
  <c r="BC110" i="1" s="1"/>
  <c r="AO110" i="1"/>
  <c r="AN110" i="1"/>
  <c r="AM110" i="1"/>
  <c r="AL110" i="1"/>
  <c r="AQ109" i="1"/>
  <c r="AO109" i="1"/>
  <c r="AN109" i="1"/>
  <c r="AM109" i="1"/>
  <c r="AL109" i="1"/>
  <c r="AQ108" i="1"/>
  <c r="AX108" i="1" s="1"/>
  <c r="BC108" i="1" s="1"/>
  <c r="AO108" i="1"/>
  <c r="AN108" i="1"/>
  <c r="AM108" i="1"/>
  <c r="AL108" i="1"/>
  <c r="AQ107" i="1"/>
  <c r="AX107" i="1" s="1"/>
  <c r="AO107" i="1"/>
  <c r="AN107" i="1"/>
  <c r="AM107" i="1"/>
  <c r="AL107" i="1"/>
  <c r="AQ106" i="1"/>
  <c r="AT106" i="1" s="1"/>
  <c r="AO106" i="1"/>
  <c r="AN106" i="1"/>
  <c r="AM106" i="1"/>
  <c r="AL106" i="1"/>
  <c r="AQ105" i="1"/>
  <c r="AV105" i="1" s="1"/>
  <c r="AO105" i="1"/>
  <c r="AN105" i="1"/>
  <c r="AM105" i="1"/>
  <c r="AL105" i="1"/>
  <c r="AQ104" i="1"/>
  <c r="AT104" i="1" s="1"/>
  <c r="AO104" i="1"/>
  <c r="AN104" i="1"/>
  <c r="AM104" i="1"/>
  <c r="AL104" i="1"/>
  <c r="AQ103" i="1"/>
  <c r="AX103" i="1" s="1"/>
  <c r="BB103" i="1" s="1"/>
  <c r="AO103" i="1"/>
  <c r="AN103" i="1"/>
  <c r="AM103" i="1"/>
  <c r="AL103" i="1"/>
  <c r="AQ102" i="1"/>
  <c r="AV102" i="1" s="1"/>
  <c r="AO102" i="1"/>
  <c r="AN102" i="1"/>
  <c r="AM102" i="1"/>
  <c r="AL102" i="1"/>
  <c r="AQ101" i="1"/>
  <c r="AO101" i="1"/>
  <c r="AN101" i="1"/>
  <c r="AM101" i="1"/>
  <c r="AL101" i="1"/>
  <c r="AQ100" i="1"/>
  <c r="AV100" i="1" s="1"/>
  <c r="AO100" i="1"/>
  <c r="AN100" i="1"/>
  <c r="AM100" i="1"/>
  <c r="AL100" i="1"/>
  <c r="AQ99" i="1"/>
  <c r="AO99" i="1"/>
  <c r="AN99" i="1"/>
  <c r="AM99" i="1"/>
  <c r="AL99" i="1"/>
  <c r="AQ98" i="1"/>
  <c r="AV98" i="1" s="1"/>
  <c r="AO98" i="1"/>
  <c r="AN98" i="1"/>
  <c r="AM98" i="1"/>
  <c r="AL98" i="1"/>
  <c r="AQ97" i="1"/>
  <c r="AV97" i="1" s="1"/>
  <c r="AO97" i="1"/>
  <c r="AN97" i="1"/>
  <c r="AM97" i="1"/>
  <c r="AL97" i="1"/>
  <c r="AQ96" i="1"/>
  <c r="AV96" i="1" s="1"/>
  <c r="AO96" i="1"/>
  <c r="AN96" i="1"/>
  <c r="AM96" i="1"/>
  <c r="AQ95" i="1"/>
  <c r="AO95" i="1"/>
  <c r="AN95" i="1"/>
  <c r="AM95" i="1"/>
  <c r="AL95" i="1"/>
  <c r="AQ94" i="1"/>
  <c r="AV94" i="1" s="1"/>
  <c r="AO94" i="1"/>
  <c r="AN94" i="1"/>
  <c r="AM94" i="1"/>
  <c r="AL94" i="1"/>
  <c r="AQ93" i="1"/>
  <c r="AO93" i="1"/>
  <c r="AN93" i="1"/>
  <c r="AM93" i="1"/>
  <c r="AL93" i="1"/>
  <c r="AQ92" i="1"/>
  <c r="AX92" i="1" s="1"/>
  <c r="BC92" i="1" s="1"/>
  <c r="AO92" i="1"/>
  <c r="AN92" i="1"/>
  <c r="AM92" i="1"/>
  <c r="AL92" i="1"/>
  <c r="AQ91" i="1"/>
  <c r="AO91" i="1"/>
  <c r="AN91" i="1"/>
  <c r="AM91" i="1"/>
  <c r="AL91" i="1"/>
  <c r="AQ90" i="1"/>
  <c r="AU90" i="1" s="1"/>
  <c r="AO90" i="1"/>
  <c r="AN90" i="1"/>
  <c r="AM90" i="1"/>
  <c r="AL90" i="1"/>
  <c r="AQ89" i="1"/>
  <c r="AO89" i="1"/>
  <c r="AN89" i="1"/>
  <c r="AM89" i="1"/>
  <c r="AL89" i="1"/>
  <c r="BL88" i="1"/>
  <c r="BJ88" i="1"/>
  <c r="BI88" i="1"/>
  <c r="BH88" i="1"/>
  <c r="BD88" i="1"/>
  <c r="AW88" i="1"/>
  <c r="AQ88" i="1"/>
  <c r="AX88" i="1" s="1"/>
  <c r="AP88" i="1"/>
  <c r="AR88" i="1" s="1"/>
  <c r="AY88" i="1" s="1"/>
  <c r="AL88" i="1"/>
  <c r="AQ87" i="1"/>
  <c r="AX87" i="1" s="1"/>
  <c r="BC87" i="1" s="1"/>
  <c r="AO87" i="1"/>
  <c r="AN87" i="1"/>
  <c r="AM87" i="1"/>
  <c r="AL87" i="1"/>
  <c r="AQ86" i="1"/>
  <c r="AT86" i="1" s="1"/>
  <c r="AO86" i="1"/>
  <c r="AN86" i="1"/>
  <c r="AM86" i="1"/>
  <c r="AL86" i="1"/>
  <c r="AQ85" i="1"/>
  <c r="AV85" i="1" s="1"/>
  <c r="AO85" i="1"/>
  <c r="AN85" i="1"/>
  <c r="AM85" i="1"/>
  <c r="AL85" i="1"/>
  <c r="AQ84" i="1"/>
  <c r="AT84" i="1" s="1"/>
  <c r="AO84" i="1"/>
  <c r="AN84" i="1"/>
  <c r="AM84" i="1"/>
  <c r="AL84" i="1"/>
  <c r="AQ44" i="1"/>
  <c r="AO44" i="1"/>
  <c r="AN44" i="1"/>
  <c r="AM44" i="1"/>
  <c r="AL44" i="1"/>
  <c r="AQ43" i="1"/>
  <c r="AU43" i="1" s="1"/>
  <c r="AO43" i="1"/>
  <c r="AN43" i="1"/>
  <c r="AM43" i="1"/>
  <c r="AL43" i="1"/>
  <c r="AQ42" i="1"/>
  <c r="AO42" i="1"/>
  <c r="AN42" i="1"/>
  <c r="AM42" i="1"/>
  <c r="AL42" i="1"/>
  <c r="AQ41" i="1"/>
  <c r="AU41" i="1" s="1"/>
  <c r="AO41" i="1"/>
  <c r="AN41" i="1"/>
  <c r="AM41" i="1"/>
  <c r="AL41" i="1"/>
  <c r="AQ40" i="1"/>
  <c r="AO40" i="1"/>
  <c r="AN40" i="1"/>
  <c r="AM40" i="1"/>
  <c r="AL40" i="1"/>
  <c r="AQ39" i="1"/>
  <c r="AU39" i="1" s="1"/>
  <c r="AO39" i="1"/>
  <c r="AN39" i="1"/>
  <c r="AM39" i="1"/>
  <c r="AL39" i="1"/>
  <c r="AQ38" i="1"/>
  <c r="AO38" i="1"/>
  <c r="AN38" i="1"/>
  <c r="AM38" i="1"/>
  <c r="AL38" i="1"/>
  <c r="AQ37" i="1"/>
  <c r="AU37" i="1" s="1"/>
  <c r="AO37" i="1"/>
  <c r="AN37" i="1"/>
  <c r="AM37" i="1"/>
  <c r="AL37" i="1"/>
  <c r="AQ36" i="1"/>
  <c r="AX36" i="1" s="1"/>
  <c r="AO36" i="1"/>
  <c r="AN36" i="1"/>
  <c r="AM36" i="1"/>
  <c r="AL36" i="1"/>
  <c r="AQ35" i="1"/>
  <c r="AU35" i="1" s="1"/>
  <c r="AO35" i="1"/>
  <c r="AN35" i="1"/>
  <c r="AM35" i="1"/>
  <c r="AL35" i="1"/>
  <c r="AQ34" i="1"/>
  <c r="AV34" i="1" s="1"/>
  <c r="AO34" i="1"/>
  <c r="AN34" i="1"/>
  <c r="AM34" i="1"/>
  <c r="AL34" i="1"/>
  <c r="AQ33" i="1"/>
  <c r="AX33" i="1" s="1"/>
  <c r="BA33" i="1" s="1"/>
  <c r="AO33" i="1"/>
  <c r="AN33" i="1"/>
  <c r="AM33" i="1"/>
  <c r="AL33" i="1"/>
  <c r="AQ32" i="1"/>
  <c r="AV32" i="1" s="1"/>
  <c r="AO32" i="1"/>
  <c r="AN32" i="1"/>
  <c r="AM32" i="1"/>
  <c r="AL32" i="1"/>
  <c r="AQ31" i="1"/>
  <c r="AT31" i="1" s="1"/>
  <c r="AO31" i="1"/>
  <c r="AN31" i="1"/>
  <c r="AM31" i="1"/>
  <c r="AL31" i="1"/>
  <c r="AQ30" i="1"/>
  <c r="AO30" i="1"/>
  <c r="AN30" i="1"/>
  <c r="AM30" i="1"/>
  <c r="AL30" i="1"/>
  <c r="AQ29" i="1"/>
  <c r="AU29" i="1" s="1"/>
  <c r="AO29" i="1"/>
  <c r="AN29" i="1"/>
  <c r="AM29" i="1"/>
  <c r="AL29" i="1"/>
  <c r="AQ28" i="1"/>
  <c r="AO28" i="1"/>
  <c r="AN28" i="1"/>
  <c r="AM28" i="1"/>
  <c r="AL28" i="1"/>
  <c r="AQ27" i="1"/>
  <c r="AT27" i="1" s="1"/>
  <c r="AO27" i="1"/>
  <c r="AN27" i="1"/>
  <c r="AM27" i="1"/>
  <c r="AL27" i="1"/>
  <c r="AQ26" i="1"/>
  <c r="AO26" i="1"/>
  <c r="AN26" i="1"/>
  <c r="AM26" i="1"/>
  <c r="AL26" i="1"/>
  <c r="AQ25" i="1"/>
  <c r="AU25" i="1" s="1"/>
  <c r="AO25" i="1"/>
  <c r="AN25" i="1"/>
  <c r="AM25" i="1"/>
  <c r="AL25" i="1"/>
  <c r="AQ24" i="1"/>
  <c r="AU24" i="1" s="1"/>
  <c r="AO24" i="1"/>
  <c r="AN24" i="1"/>
  <c r="AM24" i="1"/>
  <c r="AL24" i="1"/>
  <c r="AQ23" i="1"/>
  <c r="AT23" i="1" s="1"/>
  <c r="AO23" i="1"/>
  <c r="AN23" i="1"/>
  <c r="AM23" i="1"/>
  <c r="AL23" i="1"/>
  <c r="AQ22" i="1"/>
  <c r="AT22" i="1" s="1"/>
  <c r="AO22" i="1"/>
  <c r="AN22" i="1"/>
  <c r="AM22" i="1"/>
  <c r="AL22" i="1"/>
  <c r="AQ21" i="1"/>
  <c r="AU21" i="1" s="1"/>
  <c r="AO21" i="1"/>
  <c r="AN21" i="1"/>
  <c r="AM21" i="1"/>
  <c r="AL21" i="1"/>
  <c r="AQ20" i="1"/>
  <c r="AU20" i="1" s="1"/>
  <c r="AO20" i="1"/>
  <c r="AN20" i="1"/>
  <c r="AM20" i="1"/>
  <c r="AL20" i="1"/>
  <c r="AQ19" i="1"/>
  <c r="AO19" i="1"/>
  <c r="AN19" i="1"/>
  <c r="AM19" i="1"/>
  <c r="AL19" i="1"/>
  <c r="AQ18" i="1"/>
  <c r="AV18" i="1" s="1"/>
  <c r="AO18" i="1"/>
  <c r="AN18" i="1"/>
  <c r="AM18" i="1"/>
  <c r="AL18" i="1"/>
  <c r="AQ17" i="1"/>
  <c r="AX17" i="1" s="1"/>
  <c r="BA17" i="1" s="1"/>
  <c r="AO17" i="1"/>
  <c r="AN17" i="1"/>
  <c r="AM17" i="1"/>
  <c r="AL17" i="1"/>
  <c r="AQ16" i="1"/>
  <c r="AX16" i="1" s="1"/>
  <c r="AO16" i="1"/>
  <c r="AN16" i="1"/>
  <c r="AM16" i="1"/>
  <c r="AL16" i="1"/>
  <c r="AQ15" i="1"/>
  <c r="AU15" i="1" s="1"/>
  <c r="AO15" i="1"/>
  <c r="AN15" i="1"/>
  <c r="AM15" i="1"/>
  <c r="AL15" i="1"/>
  <c r="AQ14" i="1"/>
  <c r="AO14" i="1"/>
  <c r="AN14" i="1"/>
  <c r="AM14" i="1"/>
  <c r="AL14" i="1"/>
  <c r="AQ13" i="1"/>
  <c r="AV13" i="1" s="1"/>
  <c r="AO13" i="1"/>
  <c r="AN13" i="1"/>
  <c r="AM13" i="1"/>
  <c r="AL13" i="1"/>
  <c r="AQ12" i="1"/>
  <c r="AO12" i="1"/>
  <c r="AN12" i="1"/>
  <c r="AM12" i="1"/>
  <c r="AL12" i="1"/>
  <c r="AQ11" i="1"/>
  <c r="AU11" i="1" s="1"/>
  <c r="AO11" i="1"/>
  <c r="AN11" i="1"/>
  <c r="AM11" i="1"/>
  <c r="AL11" i="1"/>
  <c r="AQ10" i="1"/>
  <c r="AO10" i="1"/>
  <c r="AN10" i="1"/>
  <c r="AM10" i="1"/>
  <c r="AL10" i="1"/>
  <c r="AQ9" i="1"/>
  <c r="AV9" i="1" s="1"/>
  <c r="AO9" i="1"/>
  <c r="AN9" i="1"/>
  <c r="AM9" i="1"/>
  <c r="AL9" i="1"/>
  <c r="AX8" i="1"/>
  <c r="AV8" i="1"/>
  <c r="AU8" i="1"/>
  <c r="AT8" i="1"/>
  <c r="AO8" i="1"/>
  <c r="AN8" i="1"/>
  <c r="AM8" i="1"/>
  <c r="AL8" i="1"/>
  <c r="AT254" i="1"/>
  <c r="AX117" i="1"/>
  <c r="AX141" i="1"/>
  <c r="AX164" i="1"/>
  <c r="BC164" i="1" s="1"/>
  <c r="AU189" i="1"/>
  <c r="AU213" i="1"/>
  <c r="AX176" i="1"/>
  <c r="AU201" i="1"/>
  <c r="AT217" i="1"/>
  <c r="AT281" i="1"/>
  <c r="AT301" i="1"/>
  <c r="AX328" i="1"/>
  <c r="BB328" i="1" s="1"/>
  <c r="AT333" i="1"/>
  <c r="AX217" i="1"/>
  <c r="AX283" i="1"/>
  <c r="BC283" i="1" s="1"/>
  <c r="AX309" i="1"/>
  <c r="BC309" i="1" s="1"/>
  <c r="AX337" i="1"/>
  <c r="AT32" i="1"/>
  <c r="AX95" i="1"/>
  <c r="BA95" i="1" s="1"/>
  <c r="AT111" i="1"/>
  <c r="AV117" i="1"/>
  <c r="AX119" i="1"/>
  <c r="BA119" i="1" s="1"/>
  <c r="AT123" i="1"/>
  <c r="AV125" i="1"/>
  <c r="AX127" i="1"/>
  <c r="BE127" i="1" s="1"/>
  <c r="AV137" i="1"/>
  <c r="AX139" i="1"/>
  <c r="BC139" i="1" s="1"/>
  <c r="AT143" i="1"/>
  <c r="AV145" i="1"/>
  <c r="AX147" i="1"/>
  <c r="BC147" i="1" s="1"/>
  <c r="AX166" i="1"/>
  <c r="AV119" i="1"/>
  <c r="AV127" i="1"/>
  <c r="AV143" i="1"/>
  <c r="AU162" i="1"/>
  <c r="AT162" i="1"/>
  <c r="AW162" i="1" s="1"/>
  <c r="AV164" i="1"/>
  <c r="AT170" i="1"/>
  <c r="AT174" i="1"/>
  <c r="AV176" i="1"/>
  <c r="AX178" i="1"/>
  <c r="BA178" i="1" s="1"/>
  <c r="AT182" i="1"/>
  <c r="AV184" i="1"/>
  <c r="AV189" i="1"/>
  <c r="AX191" i="1"/>
  <c r="AV201" i="1"/>
  <c r="AX203" i="1"/>
  <c r="AT207" i="1"/>
  <c r="AV209" i="1"/>
  <c r="AT215" i="1"/>
  <c r="AP217" i="1"/>
  <c r="AR217" i="1" s="1"/>
  <c r="AS217" i="1" s="1"/>
  <c r="AP220" i="1"/>
  <c r="AR220" i="1" s="1"/>
  <c r="AS220" i="1" s="1"/>
  <c r="AT223" i="1"/>
  <c r="AP224" i="1"/>
  <c r="AR224" i="1" s="1"/>
  <c r="AS224" i="1" s="1"/>
  <c r="AT231" i="1"/>
  <c r="AV242" i="1"/>
  <c r="AX256" i="1"/>
  <c r="BA256" i="1" s="1"/>
  <c r="AT268" i="1"/>
  <c r="AP274" i="1"/>
  <c r="AR274" i="1" s="1"/>
  <c r="AU291" i="1"/>
  <c r="AT291" i="1"/>
  <c r="AX299" i="1"/>
  <c r="BA299" i="1" s="1"/>
  <c r="AV170" i="1"/>
  <c r="AV178" i="1"/>
  <c r="AV191" i="1"/>
  <c r="AV207" i="1"/>
  <c r="AV223" i="1"/>
  <c r="AV268" i="1"/>
  <c r="AU303" i="1"/>
  <c r="AX303" i="1"/>
  <c r="BB303" i="1" s="1"/>
  <c r="AT303" i="1"/>
  <c r="AW303" i="1" s="1"/>
  <c r="AV289" i="1"/>
  <c r="AV301" i="1"/>
  <c r="AV305" i="1"/>
  <c r="AT307" i="1"/>
  <c r="AX307" i="1"/>
  <c r="AV309" i="1"/>
  <c r="AT311" i="1"/>
  <c r="AX311" i="1"/>
  <c r="BA311" i="1" s="1"/>
  <c r="AV320" i="1"/>
  <c r="AT331" i="1"/>
  <c r="AX331" i="1"/>
  <c r="AP332" i="1"/>
  <c r="AR332" i="1" s="1"/>
  <c r="AV333" i="1"/>
  <c r="AT335" i="1"/>
  <c r="AX335" i="1"/>
  <c r="BB335" i="1" s="1"/>
  <c r="AP337" i="1"/>
  <c r="AR337" i="1" s="1"/>
  <c r="AV337" i="1"/>
  <c r="AT339" i="1"/>
  <c r="AX339" i="1"/>
  <c r="AP340" i="1"/>
  <c r="AR340" i="1" s="1"/>
  <c r="AS340" i="1" s="1"/>
  <c r="AX343" i="1"/>
  <c r="AV307" i="1"/>
  <c r="AV311" i="1"/>
  <c r="AV318" i="1"/>
  <c r="AV331" i="1"/>
  <c r="AV335" i="1"/>
  <c r="AV339" i="1"/>
  <c r="AV343" i="1"/>
  <c r="AU13" i="1"/>
  <c r="BB147" i="1"/>
  <c r="AU155" i="1"/>
  <c r="AU157" i="1"/>
  <c r="AU159" i="1"/>
  <c r="AU163" i="1"/>
  <c r="AU165" i="1"/>
  <c r="AU169" i="1"/>
  <c r="AU171" i="1"/>
  <c r="AU173" i="1"/>
  <c r="AU177" i="1"/>
  <c r="AU179" i="1"/>
  <c r="AU181" i="1"/>
  <c r="AT192" i="1"/>
  <c r="AX198" i="1"/>
  <c r="BE198" i="1" s="1"/>
  <c r="BL198" i="1" s="1"/>
  <c r="AV200" i="1"/>
  <c r="AT204" i="1"/>
  <c r="AX210" i="1"/>
  <c r="BC210" i="1" s="1"/>
  <c r="AV212" i="1"/>
  <c r="AT216" i="1"/>
  <c r="AX220" i="1"/>
  <c r="BC220" i="1" s="1"/>
  <c r="AV224" i="1"/>
  <c r="AT226" i="1"/>
  <c r="AT13" i="1"/>
  <c r="AV27" i="1"/>
  <c r="AT90" i="1"/>
  <c r="AU98" i="1"/>
  <c r="AU102" i="1"/>
  <c r="AT110" i="1"/>
  <c r="AT114" i="1"/>
  <c r="AT118" i="1"/>
  <c r="AT124" i="1"/>
  <c r="AT126" i="1"/>
  <c r="AT128" i="1"/>
  <c r="AT130" i="1"/>
  <c r="AT132" i="1"/>
  <c r="AT134" i="1"/>
  <c r="AT136" i="1"/>
  <c r="AT138" i="1"/>
  <c r="AV144" i="1"/>
  <c r="AV146" i="1"/>
  <c r="AV148" i="1"/>
  <c r="AV150" i="1"/>
  <c r="AV152" i="1"/>
  <c r="AV154" i="1"/>
  <c r="BB166" i="1"/>
  <c r="BC176" i="1"/>
  <c r="BE185" i="1"/>
  <c r="BJ185" i="1" s="1"/>
  <c r="BA185" i="1"/>
  <c r="AX188" i="1"/>
  <c r="BE188" i="1" s="1"/>
  <c r="BI188" i="1" s="1"/>
  <c r="AU198" i="1"/>
  <c r="AU210" i="1"/>
  <c r="AU220" i="1"/>
  <c r="AV228" i="1"/>
  <c r="AU233" i="1"/>
  <c r="AT249" i="1"/>
  <c r="AX257" i="1"/>
  <c r="BE257" i="1" s="1"/>
  <c r="BL257" i="1" s="1"/>
  <c r="AT257" i="1"/>
  <c r="AX261" i="1"/>
  <c r="BB261" i="1" s="1"/>
  <c r="AT261" i="1"/>
  <c r="AU265" i="1"/>
  <c r="AX269" i="1"/>
  <c r="AV269" i="1"/>
  <c r="AT269" i="1"/>
  <c r="AU269" i="1"/>
  <c r="AX273" i="1"/>
  <c r="AV273" i="1"/>
  <c r="AT273" i="1"/>
  <c r="AU273" i="1"/>
  <c r="AX277" i="1"/>
  <c r="BB277" i="1" s="1"/>
  <c r="AV277" i="1"/>
  <c r="AT277" i="1"/>
  <c r="AU277" i="1"/>
  <c r="AT186" i="1"/>
  <c r="BE187" i="1"/>
  <c r="BH187" i="1" s="1"/>
  <c r="BB203" i="1"/>
  <c r="BC217" i="1"/>
  <c r="AT243" i="1"/>
  <c r="AT251" i="1"/>
  <c r="AV255" i="1"/>
  <c r="AU255" i="1"/>
  <c r="AX259" i="1"/>
  <c r="BB259" i="1" s="1"/>
  <c r="AV259" i="1"/>
  <c r="AT259" i="1"/>
  <c r="AU259" i="1"/>
  <c r="AX263" i="1"/>
  <c r="BE263" i="1" s="1"/>
  <c r="AV263" i="1"/>
  <c r="AT263" i="1"/>
  <c r="AU263" i="1"/>
  <c r="AX267" i="1"/>
  <c r="BC267" i="1" s="1"/>
  <c r="AX271" i="1"/>
  <c r="BC271" i="1" s="1"/>
  <c r="AV271" i="1"/>
  <c r="AT271" i="1"/>
  <c r="AU271" i="1"/>
  <c r="AX275" i="1"/>
  <c r="AV275" i="1"/>
  <c r="AT275" i="1"/>
  <c r="AU275" i="1"/>
  <c r="AX279" i="1"/>
  <c r="BE279" i="1" s="1"/>
  <c r="BI279" i="1" s="1"/>
  <c r="AV279" i="1"/>
  <c r="AT279" i="1"/>
  <c r="AU279" i="1"/>
  <c r="AT185" i="1"/>
  <c r="AX288" i="1"/>
  <c r="BB288" i="1" s="1"/>
  <c r="AV290" i="1"/>
  <c r="AX292" i="1"/>
  <c r="BC292" i="1" s="1"/>
  <c r="AV294" i="1"/>
  <c r="AT296" i="1"/>
  <c r="AX296" i="1"/>
  <c r="BC296" i="1" s="1"/>
  <c r="AV298" i="1"/>
  <c r="BE299" i="1"/>
  <c r="BL299" i="1" s="1"/>
  <c r="AV300" i="1"/>
  <c r="AT302" i="1"/>
  <c r="AX302" i="1"/>
  <c r="BC302" i="1" s="1"/>
  <c r="BA303" i="1"/>
  <c r="BC303" i="1"/>
  <c r="BE303" i="1"/>
  <c r="AT304" i="1"/>
  <c r="AX304" i="1"/>
  <c r="BE304" i="1" s="1"/>
  <c r="BJ304" i="1" s="1"/>
  <c r="AV306" i="1"/>
  <c r="BA307" i="1"/>
  <c r="BE307" i="1"/>
  <c r="AT308" i="1"/>
  <c r="AX308" i="1"/>
  <c r="BE308" i="1" s="1"/>
  <c r="BH308" i="1" s="1"/>
  <c r="AT310" i="1"/>
  <c r="AX310" i="1"/>
  <c r="BE310" i="1" s="1"/>
  <c r="BJ310" i="1" s="1"/>
  <c r="BE311" i="1"/>
  <c r="AT312" i="1"/>
  <c r="AX312" i="1"/>
  <c r="BC312" i="1" s="1"/>
  <c r="AX313" i="1"/>
  <c r="BB313" i="1" s="1"/>
  <c r="AV313" i="1"/>
  <c r="AT313" i="1"/>
  <c r="AU313" i="1"/>
  <c r="AW313" i="1" s="1"/>
  <c r="AX315" i="1"/>
  <c r="BC315" i="1" s="1"/>
  <c r="AV315" i="1"/>
  <c r="AT315" i="1"/>
  <c r="AU315" i="1"/>
  <c r="AT317" i="1"/>
  <c r="AV317" i="1"/>
  <c r="AX317" i="1"/>
  <c r="AT319" i="1"/>
  <c r="AV319" i="1"/>
  <c r="AX319" i="1"/>
  <c r="BE319" i="1" s="1"/>
  <c r="AT321" i="1"/>
  <c r="AV321" i="1"/>
  <c r="AW321" i="1" s="1"/>
  <c r="AX321" i="1"/>
  <c r="BC321" i="1" s="1"/>
  <c r="AT323" i="1"/>
  <c r="AV323" i="1"/>
  <c r="AX323" i="1"/>
  <c r="AT325" i="1"/>
  <c r="AV325" i="1"/>
  <c r="AX325" i="1"/>
  <c r="BC325" i="1" s="1"/>
  <c r="AT327" i="1"/>
  <c r="AV327" i="1"/>
  <c r="AX327" i="1"/>
  <c r="BA328" i="1"/>
  <c r="BE328" i="1"/>
  <c r="BJ328" i="1" s="1"/>
  <c r="AV330" i="1"/>
  <c r="AU330" i="1"/>
  <c r="AV332" i="1"/>
  <c r="AU332" i="1"/>
  <c r="BE331" i="1"/>
  <c r="BJ331" i="1" s="1"/>
  <c r="BA331" i="1"/>
  <c r="AV334" i="1"/>
  <c r="BA335" i="1"/>
  <c r="BC335" i="1"/>
  <c r="BE335" i="1"/>
  <c r="BJ335" i="1" s="1"/>
  <c r="AV336" i="1"/>
  <c r="AS337" i="1"/>
  <c r="BA337" i="1"/>
  <c r="AT338" i="1"/>
  <c r="AX338" i="1"/>
  <c r="BC338" i="1" s="1"/>
  <c r="BC339" i="1"/>
  <c r="AX340" i="1"/>
  <c r="BE340" i="1" s="1"/>
  <c r="BL340" i="1" s="1"/>
  <c r="AT340" i="1"/>
  <c r="AX342" i="1"/>
  <c r="BB342" i="1" s="1"/>
  <c r="AT342" i="1"/>
  <c r="AT344" i="1"/>
  <c r="AX346" i="1"/>
  <c r="BC346" i="1" s="1"/>
  <c r="AV346" i="1"/>
  <c r="BE343" i="1"/>
  <c r="BJ343" i="1" s="1"/>
  <c r="AT350" i="1"/>
  <c r="AX347" i="1"/>
  <c r="BB347" i="1" s="1"/>
  <c r="AT351" i="1"/>
  <c r="AW335" i="1"/>
  <c r="BE312" i="1"/>
  <c r="BJ312" i="1" s="1"/>
  <c r="BC308" i="1"/>
  <c r="BB308" i="1"/>
  <c r="BB304" i="1"/>
  <c r="BI299" i="1"/>
  <c r="BE292" i="1"/>
  <c r="BL292" i="1" s="1"/>
  <c r="BA280" i="1"/>
  <c r="BB263" i="1"/>
  <c r="BA263" i="1"/>
  <c r="BA277" i="1"/>
  <c r="BB269" i="1"/>
  <c r="BA269" i="1"/>
  <c r="BA261" i="1"/>
  <c r="BB116" i="1"/>
  <c r="BE116" i="1"/>
  <c r="BB112" i="1"/>
  <c r="BE112" i="1"/>
  <c r="BJ112" i="1" s="1"/>
  <c r="BE108" i="1"/>
  <c r="BJ108" i="1" s="1"/>
  <c r="BI343" i="1"/>
  <c r="BC342" i="1"/>
  <c r="BA338" i="1"/>
  <c r="BI331" i="1"/>
  <c r="BH328" i="1"/>
  <c r="BE325" i="1"/>
  <c r="BI325" i="1" s="1"/>
  <c r="BE321" i="1"/>
  <c r="BJ321" i="1" s="1"/>
  <c r="BE317" i="1"/>
  <c r="BC317" i="1"/>
  <c r="BA317" i="1"/>
  <c r="BD317" i="1" s="1"/>
  <c r="BB317" i="1"/>
  <c r="AW315" i="1"/>
  <c r="BE315" i="1"/>
  <c r="BL315" i="1" s="1"/>
  <c r="BB315" i="1"/>
  <c r="BE313" i="1"/>
  <c r="BL313" i="1" s="1"/>
  <c r="BC313" i="1"/>
  <c r="BA302" i="1"/>
  <c r="BB265" i="1"/>
  <c r="BA257" i="1"/>
  <c r="BB118" i="1"/>
  <c r="BE118" i="1"/>
  <c r="BJ118" i="1" s="1"/>
  <c r="BB114" i="1"/>
  <c r="BE114" i="1"/>
  <c r="BL114" i="1" s="1"/>
  <c r="BB110" i="1"/>
  <c r="BB214" i="1"/>
  <c r="BE210" i="1"/>
  <c r="BB202" i="1"/>
  <c r="BA198" i="1"/>
  <c r="BH116" i="1"/>
  <c r="BH210" i="1"/>
  <c r="BH257" i="1"/>
  <c r="BI313" i="1"/>
  <c r="BI315" i="1"/>
  <c r="BJ315" i="1"/>
  <c r="BI340" i="1"/>
  <c r="AW339" i="1" l="1"/>
  <c r="AW331" i="1"/>
  <c r="AP131" i="1"/>
  <c r="AR131" i="1" s="1"/>
  <c r="AS131" i="1" s="1"/>
  <c r="AP150" i="1"/>
  <c r="AR150" i="1" s="1"/>
  <c r="AS150" i="1" s="1"/>
  <c r="AX37" i="1"/>
  <c r="BA37" i="1" s="1"/>
  <c r="AX21" i="1"/>
  <c r="BE21" i="1" s="1"/>
  <c r="BI21" i="1" s="1"/>
  <c r="AU86" i="1"/>
  <c r="AX43" i="1"/>
  <c r="BC43" i="1" s="1"/>
  <c r="AX29" i="1"/>
  <c r="AT25" i="1"/>
  <c r="AV15" i="1"/>
  <c r="AX9" i="1"/>
  <c r="BB9" i="1" s="1"/>
  <c r="AU27" i="1"/>
  <c r="AW27" i="1" s="1"/>
  <c r="BI127" i="1"/>
  <c r="BJ127" i="1"/>
  <c r="BL127" i="1"/>
  <c r="AX205" i="1"/>
  <c r="AT205" i="1"/>
  <c r="AX209" i="1"/>
  <c r="AT209" i="1"/>
  <c r="AX213" i="1"/>
  <c r="BE213" i="1" s="1"/>
  <c r="BI213" i="1" s="1"/>
  <c r="AT213" i="1"/>
  <c r="AU221" i="1"/>
  <c r="AT221" i="1"/>
  <c r="AX221" i="1"/>
  <c r="BE221" i="1" s="1"/>
  <c r="AU281" i="1"/>
  <c r="AX281" i="1"/>
  <c r="AU283" i="1"/>
  <c r="AT283" i="1"/>
  <c r="AU289" i="1"/>
  <c r="AX289" i="1"/>
  <c r="BA289" i="1" s="1"/>
  <c r="AT293" i="1"/>
  <c r="AX293" i="1"/>
  <c r="AU305" i="1"/>
  <c r="AT305" i="1"/>
  <c r="AX305" i="1"/>
  <c r="AU333" i="1"/>
  <c r="AW333" i="1" s="1"/>
  <c r="AX333" i="1"/>
  <c r="AU337" i="1"/>
  <c r="AT337" i="1"/>
  <c r="AT125" i="1"/>
  <c r="AX125" i="1"/>
  <c r="BA125" i="1" s="1"/>
  <c r="AT137" i="1"/>
  <c r="AX137" i="1"/>
  <c r="BC137" i="1" s="1"/>
  <c r="AT145" i="1"/>
  <c r="AX145" i="1"/>
  <c r="AU160" i="1"/>
  <c r="AT160" i="1"/>
  <c r="AU168" i="1"/>
  <c r="AT168" i="1"/>
  <c r="AX168" i="1"/>
  <c r="AU184" i="1"/>
  <c r="AT184" i="1"/>
  <c r="AX184" i="1"/>
  <c r="AX189" i="1"/>
  <c r="AT189" i="1"/>
  <c r="AX193" i="1"/>
  <c r="AT193" i="1"/>
  <c r="AX201" i="1"/>
  <c r="BE201" i="1" s="1"/>
  <c r="BI201" i="1" s="1"/>
  <c r="AT201" i="1"/>
  <c r="BL312" i="1"/>
  <c r="BB198" i="1"/>
  <c r="BB188" i="1"/>
  <c r="BL328" i="1"/>
  <c r="BA279" i="1"/>
  <c r="BJ299" i="1"/>
  <c r="BC304" i="1"/>
  <c r="BB319" i="1"/>
  <c r="AV185" i="1"/>
  <c r="AT255" i="1"/>
  <c r="AU261" i="1"/>
  <c r="AU257" i="1"/>
  <c r="AW257" i="1" s="1"/>
  <c r="BB185" i="1"/>
  <c r="AV86" i="1"/>
  <c r="AV41" i="1"/>
  <c r="AV31" i="1"/>
  <c r="AT29" i="1"/>
  <c r="AX25" i="1"/>
  <c r="BE25" i="1" s="1"/>
  <c r="BH25" i="1" s="1"/>
  <c r="AV23" i="1"/>
  <c r="AT21" i="1"/>
  <c r="AX13" i="1"/>
  <c r="BE13" i="1" s="1"/>
  <c r="BI13" i="1" s="1"/>
  <c r="AV11" i="1"/>
  <c r="AT9" i="1"/>
  <c r="BB139" i="1"/>
  <c r="AU31" i="1"/>
  <c r="AU23" i="1"/>
  <c r="AU9" i="1"/>
  <c r="AV293" i="1"/>
  <c r="AV283" i="1"/>
  <c r="AV215" i="1"/>
  <c r="AV203" i="1"/>
  <c r="AV182" i="1"/>
  <c r="AV174" i="1"/>
  <c r="AT299" i="1"/>
  <c r="AU299" i="1"/>
  <c r="AX291" i="1"/>
  <c r="AV281" i="1"/>
  <c r="AV225" i="1"/>
  <c r="AX223" i="1"/>
  <c r="AV221" i="1"/>
  <c r="AV217" i="1"/>
  <c r="AW217" i="1" s="1"/>
  <c r="AY217" i="1" s="1"/>
  <c r="AZ217" i="1" s="1"/>
  <c r="AX215" i="1"/>
  <c r="AV213" i="1"/>
  <c r="AX207" i="1"/>
  <c r="BA207" i="1" s="1"/>
  <c r="AV205" i="1"/>
  <c r="AT203" i="1"/>
  <c r="AV193" i="1"/>
  <c r="AT191" i="1"/>
  <c r="AU185" i="1"/>
  <c r="AX182" i="1"/>
  <c r="AT178" i="1"/>
  <c r="AX174" i="1"/>
  <c r="AX170" i="1"/>
  <c r="AV168" i="1"/>
  <c r="AW168" i="1" s="1"/>
  <c r="AV160" i="1"/>
  <c r="AX162" i="1"/>
  <c r="BE162" i="1" s="1"/>
  <c r="AV147" i="1"/>
  <c r="AW147" i="1" s="1"/>
  <c r="AV139" i="1"/>
  <c r="AV123" i="1"/>
  <c r="AW123" i="1" s="1"/>
  <c r="AT166" i="1"/>
  <c r="AU166" i="1"/>
  <c r="AT147" i="1"/>
  <c r="AX143" i="1"/>
  <c r="AT139" i="1"/>
  <c r="AT127" i="1"/>
  <c r="AW127" i="1" s="1"/>
  <c r="AX123" i="1"/>
  <c r="AT119" i="1"/>
  <c r="AX301" i="1"/>
  <c r="BC301" i="1" s="1"/>
  <c r="AX225" i="1"/>
  <c r="BA225" i="1" s="1"/>
  <c r="AT309" i="1"/>
  <c r="AT289" i="1"/>
  <c r="AT225" i="1"/>
  <c r="AW225" i="1" s="1"/>
  <c r="AU209" i="1"/>
  <c r="AU193" i="1"/>
  <c r="AX160" i="1"/>
  <c r="BA160" i="1" s="1"/>
  <c r="AU205" i="1"/>
  <c r="AT176" i="1"/>
  <c r="AP43" i="1"/>
  <c r="AR43" i="1" s="1"/>
  <c r="AS43" i="1" s="1"/>
  <c r="AP97" i="1"/>
  <c r="AR97" i="1" s="1"/>
  <c r="AS97" i="1" s="1"/>
  <c r="AP99" i="1"/>
  <c r="AR99" i="1" s="1"/>
  <c r="AS99" i="1" s="1"/>
  <c r="AP125" i="1"/>
  <c r="AR125" i="1" s="1"/>
  <c r="AP128" i="1"/>
  <c r="AR128" i="1" s="1"/>
  <c r="AS128" i="1" s="1"/>
  <c r="AP135" i="1"/>
  <c r="AR135" i="1" s="1"/>
  <c r="AS135" i="1" s="1"/>
  <c r="AP145" i="1"/>
  <c r="AR145" i="1" s="1"/>
  <c r="AS145" i="1" s="1"/>
  <c r="AP146" i="1"/>
  <c r="AR146" i="1" s="1"/>
  <c r="AS146" i="1" s="1"/>
  <c r="AP148" i="1"/>
  <c r="AR148" i="1" s="1"/>
  <c r="AS148" i="1" s="1"/>
  <c r="AP155" i="1"/>
  <c r="AR155" i="1" s="1"/>
  <c r="AS155" i="1" s="1"/>
  <c r="AP163" i="1"/>
  <c r="AR163" i="1" s="1"/>
  <c r="AP164" i="1"/>
  <c r="AR164" i="1" s="1"/>
  <c r="AS164" i="1" s="1"/>
  <c r="AP165" i="1"/>
  <c r="AR165" i="1" s="1"/>
  <c r="AP171" i="1"/>
  <c r="AR171" i="1" s="1"/>
  <c r="AS171" i="1" s="1"/>
  <c r="AP172" i="1"/>
  <c r="AR172" i="1" s="1"/>
  <c r="AP177" i="1"/>
  <c r="AR177" i="1" s="1"/>
  <c r="AS177" i="1" s="1"/>
  <c r="AP179" i="1"/>
  <c r="AR179" i="1" s="1"/>
  <c r="AP180" i="1"/>
  <c r="AR180" i="1" s="1"/>
  <c r="AP186" i="1"/>
  <c r="AR186" i="1" s="1"/>
  <c r="AP187" i="1"/>
  <c r="AR187" i="1" s="1"/>
  <c r="AP188" i="1"/>
  <c r="AR188" i="1" s="1"/>
  <c r="AP189" i="1"/>
  <c r="AR189" i="1" s="1"/>
  <c r="AS189" i="1" s="1"/>
  <c r="AP192" i="1"/>
  <c r="AR192" i="1" s="1"/>
  <c r="AS192" i="1" s="1"/>
  <c r="AP193" i="1"/>
  <c r="AR193" i="1" s="1"/>
  <c r="AP197" i="1"/>
  <c r="AR197" i="1" s="1"/>
  <c r="AP204" i="1"/>
  <c r="AR204" i="1" s="1"/>
  <c r="AS204" i="1" s="1"/>
  <c r="AP205" i="1"/>
  <c r="AR205" i="1" s="1"/>
  <c r="AS205" i="1" s="1"/>
  <c r="AP208" i="1"/>
  <c r="AR208" i="1" s="1"/>
  <c r="AS208" i="1" s="1"/>
  <c r="AP209" i="1"/>
  <c r="AR209" i="1" s="1"/>
  <c r="AP210" i="1"/>
  <c r="AR210" i="1" s="1"/>
  <c r="AS210" i="1" s="1"/>
  <c r="AP216" i="1"/>
  <c r="AR216" i="1" s="1"/>
  <c r="AS216" i="1" s="1"/>
  <c r="AP219" i="1"/>
  <c r="AR219" i="1" s="1"/>
  <c r="AP225" i="1"/>
  <c r="AR225" i="1" s="1"/>
  <c r="AP256" i="1"/>
  <c r="AR256" i="1" s="1"/>
  <c r="AP257" i="1"/>
  <c r="AR257" i="1" s="1"/>
  <c r="AS257" i="1" s="1"/>
  <c r="AP258" i="1"/>
  <c r="AR258" i="1" s="1"/>
  <c r="AP260" i="1"/>
  <c r="AR260" i="1" s="1"/>
  <c r="AP262" i="1"/>
  <c r="AR262" i="1" s="1"/>
  <c r="AP269" i="1"/>
  <c r="AR269" i="1" s="1"/>
  <c r="AS269" i="1" s="1"/>
  <c r="AP270" i="1"/>
  <c r="AR270" i="1" s="1"/>
  <c r="AP273" i="1"/>
  <c r="AR273" i="1" s="1"/>
  <c r="AS273" i="1" s="1"/>
  <c r="AP275" i="1"/>
  <c r="AR275" i="1" s="1"/>
  <c r="AS275" i="1" s="1"/>
  <c r="AP283" i="1"/>
  <c r="AR283" i="1" s="1"/>
  <c r="AS283" i="1" s="1"/>
  <c r="AP297" i="1"/>
  <c r="AR297" i="1" s="1"/>
  <c r="AP298" i="1"/>
  <c r="AR298" i="1" s="1"/>
  <c r="AS298" i="1" s="1"/>
  <c r="AP304" i="1"/>
  <c r="AR304" i="1" s="1"/>
  <c r="AP305" i="1"/>
  <c r="AR305" i="1" s="1"/>
  <c r="AS305" i="1" s="1"/>
  <c r="AP308" i="1"/>
  <c r="AR308" i="1" s="1"/>
  <c r="AP309" i="1"/>
  <c r="AR309" i="1" s="1"/>
  <c r="AS309" i="1" s="1"/>
  <c r="AP312" i="1"/>
  <c r="AR312" i="1" s="1"/>
  <c r="AS312" i="1" s="1"/>
  <c r="AP314" i="1"/>
  <c r="AR314" i="1" s="1"/>
  <c r="AP324" i="1"/>
  <c r="AR324" i="1" s="1"/>
  <c r="AP325" i="1"/>
  <c r="AR325" i="1" s="1"/>
  <c r="AP327" i="1"/>
  <c r="AR327" i="1" s="1"/>
  <c r="AS327" i="1" s="1"/>
  <c r="AP328" i="1"/>
  <c r="AR328" i="1" s="1"/>
  <c r="AS328" i="1" s="1"/>
  <c r="AP329" i="1"/>
  <c r="AR329" i="1" s="1"/>
  <c r="AP333" i="1"/>
  <c r="AR333" i="1" s="1"/>
  <c r="AP336" i="1"/>
  <c r="AR336" i="1" s="1"/>
  <c r="AS336" i="1" s="1"/>
  <c r="AP341" i="1"/>
  <c r="AR341" i="1" s="1"/>
  <c r="AP350" i="1"/>
  <c r="AR350" i="1" s="1"/>
  <c r="BI304" i="1"/>
  <c r="BL325" i="1"/>
  <c r="BI317" i="1"/>
  <c r="BL317" i="1"/>
  <c r="BL112" i="1"/>
  <c r="BI112" i="1"/>
  <c r="BA191" i="1"/>
  <c r="BE191" i="1"/>
  <c r="BE143" i="1"/>
  <c r="BB143" i="1"/>
  <c r="BC95" i="1"/>
  <c r="BB95" i="1"/>
  <c r="BE95" i="1"/>
  <c r="BJ95" i="1" s="1"/>
  <c r="BB289" i="1"/>
  <c r="BC289" i="1"/>
  <c r="BE164" i="1"/>
  <c r="BL164" i="1" s="1"/>
  <c r="BA164" i="1"/>
  <c r="BE117" i="1"/>
  <c r="BA117" i="1"/>
  <c r="BB8" i="1"/>
  <c r="BE8" i="1"/>
  <c r="BE16" i="1"/>
  <c r="BI16" i="1" s="1"/>
  <c r="BB16" i="1"/>
  <c r="BA36" i="1"/>
  <c r="BE36" i="1"/>
  <c r="BH36" i="1" s="1"/>
  <c r="AT40" i="1"/>
  <c r="AV40" i="1"/>
  <c r="AV89" i="1"/>
  <c r="AX89" i="1"/>
  <c r="BC89" i="1" s="1"/>
  <c r="AV91" i="1"/>
  <c r="AT91" i="1"/>
  <c r="AX93" i="1"/>
  <c r="BC93" i="1" s="1"/>
  <c r="AV93" i="1"/>
  <c r="AV124" i="1"/>
  <c r="AU124" i="1"/>
  <c r="AV126" i="1"/>
  <c r="AW126" i="1" s="1"/>
  <c r="AU126" i="1"/>
  <c r="AV128" i="1"/>
  <c r="AW128" i="1" s="1"/>
  <c r="AY128" i="1" s="1"/>
  <c r="AU128" i="1"/>
  <c r="AV130" i="1"/>
  <c r="AW130" i="1" s="1"/>
  <c r="AU130" i="1"/>
  <c r="AV132" i="1"/>
  <c r="AU132" i="1"/>
  <c r="AV134" i="1"/>
  <c r="AW134" i="1" s="1"/>
  <c r="AU134" i="1"/>
  <c r="AV136" i="1"/>
  <c r="AW136" i="1" s="1"/>
  <c r="AU136" i="1"/>
  <c r="AV138" i="1"/>
  <c r="AU138" i="1"/>
  <c r="AX144" i="1"/>
  <c r="AT144" i="1"/>
  <c r="AX146" i="1"/>
  <c r="AT146" i="1"/>
  <c r="AX148" i="1"/>
  <c r="AT148" i="1"/>
  <c r="AX150" i="1"/>
  <c r="AT150" i="1"/>
  <c r="AX152" i="1"/>
  <c r="AT152" i="1"/>
  <c r="AX154" i="1"/>
  <c r="AT154" i="1"/>
  <c r="AX155" i="1"/>
  <c r="AT155" i="1"/>
  <c r="AX157" i="1"/>
  <c r="AT157" i="1"/>
  <c r="AX159" i="1"/>
  <c r="AT159" i="1"/>
  <c r="AX163" i="1"/>
  <c r="AT163" i="1"/>
  <c r="AX165" i="1"/>
  <c r="AT165" i="1"/>
  <c r="AS165" i="1"/>
  <c r="AX169" i="1"/>
  <c r="AT169" i="1"/>
  <c r="AX171" i="1"/>
  <c r="AT171" i="1"/>
  <c r="AX173" i="1"/>
  <c r="AT173" i="1"/>
  <c r="AX177" i="1"/>
  <c r="AT177" i="1"/>
  <c r="AX179" i="1"/>
  <c r="AT179" i="1"/>
  <c r="AX181" i="1"/>
  <c r="AT181" i="1"/>
  <c r="AU183" i="1"/>
  <c r="AV183" i="1"/>
  <c r="AV186" i="1"/>
  <c r="AU186" i="1"/>
  <c r="AU188" i="1"/>
  <c r="AV188" i="1"/>
  <c r="AS188" i="1"/>
  <c r="AV192" i="1"/>
  <c r="AU192" i="1"/>
  <c r="AX194" i="1"/>
  <c r="AT194" i="1"/>
  <c r="AX196" i="1"/>
  <c r="AT196" i="1"/>
  <c r="AU196" i="1"/>
  <c r="AX200" i="1"/>
  <c r="AT200" i="1"/>
  <c r="AU200" i="1"/>
  <c r="AX208" i="1"/>
  <c r="AT208" i="1"/>
  <c r="AU208" i="1"/>
  <c r="AX212" i="1"/>
  <c r="AT212" i="1"/>
  <c r="AU212" i="1"/>
  <c r="AX218" i="1"/>
  <c r="BA218" i="1" s="1"/>
  <c r="AT218" i="1"/>
  <c r="AU218" i="1"/>
  <c r="AX224" i="1"/>
  <c r="AT224" i="1"/>
  <c r="AU224" i="1"/>
  <c r="AX228" i="1"/>
  <c r="AT228" i="1"/>
  <c r="AT234" i="1"/>
  <c r="AX234" i="1"/>
  <c r="BB234" i="1" s="1"/>
  <c r="AV234" i="1"/>
  <c r="AU236" i="1"/>
  <c r="AT236" i="1"/>
  <c r="AV236" i="1"/>
  <c r="AV238" i="1"/>
  <c r="AX238" i="1"/>
  <c r="AU240" i="1"/>
  <c r="AX240" i="1"/>
  <c r="BB240" i="1" s="1"/>
  <c r="AV240" i="1"/>
  <c r="AT240" i="1"/>
  <c r="AT242" i="1"/>
  <c r="AX242" i="1"/>
  <c r="BC242" i="1" s="1"/>
  <c r="AU244" i="1"/>
  <c r="AT244" i="1"/>
  <c r="AX244" i="1"/>
  <c r="BC244" i="1" s="1"/>
  <c r="AU252" i="1"/>
  <c r="AX252" i="1"/>
  <c r="AV252" i="1"/>
  <c r="AU254" i="1"/>
  <c r="AV254" i="1"/>
  <c r="AU256" i="1"/>
  <c r="AT256" i="1"/>
  <c r="AV256" i="1"/>
  <c r="AU264" i="1"/>
  <c r="AT264" i="1"/>
  <c r="AV264" i="1"/>
  <c r="AX264" i="1"/>
  <c r="AX266" i="1"/>
  <c r="AV266" i="1"/>
  <c r="AU268" i="1"/>
  <c r="AX268" i="1"/>
  <c r="AS270" i="1"/>
  <c r="AU272" i="1"/>
  <c r="AT272" i="1"/>
  <c r="AV272" i="1"/>
  <c r="AX272" i="1"/>
  <c r="AT278" i="1"/>
  <c r="AV278" i="1"/>
  <c r="AX278" i="1"/>
  <c r="AU282" i="1"/>
  <c r="AT282" i="1"/>
  <c r="AX282" i="1"/>
  <c r="AT284" i="1"/>
  <c r="AX284" i="1"/>
  <c r="AV286" i="1"/>
  <c r="AX286" i="1"/>
  <c r="BE286" i="1" s="1"/>
  <c r="AU286" i="1"/>
  <c r="AV288" i="1"/>
  <c r="AU288" i="1"/>
  <c r="AU290" i="1"/>
  <c r="AT290" i="1"/>
  <c r="AX290" i="1"/>
  <c r="AU292" i="1"/>
  <c r="AV292" i="1"/>
  <c r="AT316" i="1"/>
  <c r="AV316" i="1"/>
  <c r="AU318" i="1"/>
  <c r="AX318" i="1"/>
  <c r="AT318" i="1"/>
  <c r="AT320" i="1"/>
  <c r="AX320" i="1"/>
  <c r="AU326" i="1"/>
  <c r="AX326" i="1"/>
  <c r="BC326" i="1" s="1"/>
  <c r="AV326" i="1"/>
  <c r="AT326" i="1"/>
  <c r="AT328" i="1"/>
  <c r="AV328" i="1"/>
  <c r="BI312" i="1"/>
  <c r="BJ340" i="1"/>
  <c r="BI310" i="1"/>
  <c r="BC198" i="1"/>
  <c r="BA114" i="1"/>
  <c r="BA118" i="1"/>
  <c r="BD118" i="1" s="1"/>
  <c r="BA188" i="1"/>
  <c r="BB310" i="1"/>
  <c r="BA321" i="1"/>
  <c r="BA325" i="1"/>
  <c r="BI328" i="1"/>
  <c r="BA340" i="1"/>
  <c r="BE346" i="1"/>
  <c r="BI346" i="1" s="1"/>
  <c r="BA112" i="1"/>
  <c r="BD112" i="1" s="1"/>
  <c r="BA116" i="1"/>
  <c r="BE296" i="1"/>
  <c r="BH299" i="1"/>
  <c r="BA304" i="1"/>
  <c r="BA308" i="1"/>
  <c r="AT346" i="1"/>
  <c r="AU342" i="1"/>
  <c r="AW342" i="1" s="1"/>
  <c r="AU340" i="1"/>
  <c r="AV338" i="1"/>
  <c r="AX336" i="1"/>
  <c r="BC336" i="1" s="1"/>
  <c r="AT336" i="1"/>
  <c r="AX334" i="1"/>
  <c r="AT334" i="1"/>
  <c r="BC333" i="1"/>
  <c r="AT332" i="1"/>
  <c r="AT330" i="1"/>
  <c r="AW330" i="1" s="1"/>
  <c r="BC328" i="1"/>
  <c r="BD328" i="1" s="1"/>
  <c r="AW327" i="1"/>
  <c r="AY327" i="1" s="1"/>
  <c r="AZ327" i="1" s="1"/>
  <c r="AS308" i="1"/>
  <c r="AV312" i="1"/>
  <c r="AV310" i="1"/>
  <c r="AV308" i="1"/>
  <c r="AW308" i="1" s="1"/>
  <c r="AY308" i="1" s="1"/>
  <c r="AZ308" i="1" s="1"/>
  <c r="AX306" i="1"/>
  <c r="BE306" i="1" s="1"/>
  <c r="BL306" i="1" s="1"/>
  <c r="AT306" i="1"/>
  <c r="AW306" i="1" s="1"/>
  <c r="BC305" i="1"/>
  <c r="AV304" i="1"/>
  <c r="AW304" i="1" s="1"/>
  <c r="BD303" i="1"/>
  <c r="AV302" i="1"/>
  <c r="AW302" i="1" s="1"/>
  <c r="AX300" i="1"/>
  <c r="BE300" i="1" s="1"/>
  <c r="AT300" i="1"/>
  <c r="AX298" i="1"/>
  <c r="BE298" i="1" s="1"/>
  <c r="BH298" i="1" s="1"/>
  <c r="AT298" i="1"/>
  <c r="AW298" i="1" s="1"/>
  <c r="AV296" i="1"/>
  <c r="AX294" i="1"/>
  <c r="BE294" i="1" s="1"/>
  <c r="BI294" i="1" s="1"/>
  <c r="AT294" i="1"/>
  <c r="AT292" i="1"/>
  <c r="BE289" i="1"/>
  <c r="AT288" i="1"/>
  <c r="AV284" i="1"/>
  <c r="AV282" i="1"/>
  <c r="BA281" i="1"/>
  <c r="AU284" i="1"/>
  <c r="BE256" i="1"/>
  <c r="AX186" i="1"/>
  <c r="AU228" i="1"/>
  <c r="AW228" i="1" s="1"/>
  <c r="AU226" i="1"/>
  <c r="AU216" i="1"/>
  <c r="AU204" i="1"/>
  <c r="AU194" i="1"/>
  <c r="AT188" i="1"/>
  <c r="BB164" i="1"/>
  <c r="AU154" i="1"/>
  <c r="AW154" i="1" s="1"/>
  <c r="AU152" i="1"/>
  <c r="AU150" i="1"/>
  <c r="AW150" i="1" s="1"/>
  <c r="AY150" i="1" s="1"/>
  <c r="AU148" i="1"/>
  <c r="AU146" i="1"/>
  <c r="AW146" i="1" s="1"/>
  <c r="AY146" i="1" s="1"/>
  <c r="AZ146" i="1" s="1"/>
  <c r="AU144" i="1"/>
  <c r="AX138" i="1"/>
  <c r="AX136" i="1"/>
  <c r="AX134" i="1"/>
  <c r="AX132" i="1"/>
  <c r="AX130" i="1"/>
  <c r="AX128" i="1"/>
  <c r="AX126" i="1"/>
  <c r="AX124" i="1"/>
  <c r="AT116" i="1"/>
  <c r="AT112" i="1"/>
  <c r="AT108" i="1"/>
  <c r="AU100" i="1"/>
  <c r="BA8" i="1"/>
  <c r="AX226" i="1"/>
  <c r="AT220" i="1"/>
  <c r="AV218" i="1"/>
  <c r="AX216" i="1"/>
  <c r="BE216" i="1" s="1"/>
  <c r="BL216" i="1" s="1"/>
  <c r="AT210" i="1"/>
  <c r="AV208" i="1"/>
  <c r="AX204" i="1"/>
  <c r="BC204" i="1" s="1"/>
  <c r="AT198" i="1"/>
  <c r="AW198" i="1" s="1"/>
  <c r="AV196" i="1"/>
  <c r="AV194" i="1"/>
  <c r="AX192" i="1"/>
  <c r="AS186" i="1"/>
  <c r="AV181" i="1"/>
  <c r="AV179" i="1"/>
  <c r="AV177" i="1"/>
  <c r="AV173" i="1"/>
  <c r="AV171" i="1"/>
  <c r="AV169" i="1"/>
  <c r="AV165" i="1"/>
  <c r="AV163" i="1"/>
  <c r="AV159" i="1"/>
  <c r="AV157" i="1"/>
  <c r="AV155" i="1"/>
  <c r="BC143" i="1"/>
  <c r="AT286" i="1"/>
  <c r="AW286" i="1" s="1"/>
  <c r="AV244" i="1"/>
  <c r="AV270" i="1"/>
  <c r="AT252" i="1"/>
  <c r="AX236" i="1"/>
  <c r="AX254" i="1"/>
  <c r="BC127" i="1"/>
  <c r="BA127" i="1"/>
  <c r="BE137" i="1"/>
  <c r="BB137" i="1"/>
  <c r="AW311" i="1"/>
  <c r="AW307" i="1"/>
  <c r="AW283" i="1"/>
  <c r="AY283" i="1" s="1"/>
  <c r="AZ283" i="1" s="1"/>
  <c r="AW215" i="1"/>
  <c r="AP8" i="1"/>
  <c r="AR8" i="1" s="1"/>
  <c r="AP169" i="1"/>
  <c r="AR169" i="1" s="1"/>
  <c r="AS169" i="1" s="1"/>
  <c r="AP194" i="1"/>
  <c r="AR194" i="1" s="1"/>
  <c r="AS194" i="1" s="1"/>
  <c r="AP199" i="1"/>
  <c r="AR199" i="1" s="1"/>
  <c r="AP227" i="1"/>
  <c r="AR227" i="1" s="1"/>
  <c r="AW31" i="1"/>
  <c r="BE37" i="1"/>
  <c r="BJ37" i="1" s="1"/>
  <c r="BE110" i="1"/>
  <c r="BJ110" i="1" s="1"/>
  <c r="BB43" i="1"/>
  <c r="BB108" i="1"/>
  <c r="AX90" i="1"/>
  <c r="BB90" i="1" s="1"/>
  <c r="AV84" i="1"/>
  <c r="AT43" i="1"/>
  <c r="AV39" i="1"/>
  <c r="AT37" i="1"/>
  <c r="AX31" i="1"/>
  <c r="AV29" i="1"/>
  <c r="AW29" i="1" s="1"/>
  <c r="AX27" i="1"/>
  <c r="AV25" i="1"/>
  <c r="AX23" i="1"/>
  <c r="AV21" i="1"/>
  <c r="AW21" i="1" s="1"/>
  <c r="AX15" i="1"/>
  <c r="AT15" i="1"/>
  <c r="AW15" i="1" s="1"/>
  <c r="AX11" i="1"/>
  <c r="AT11" i="1"/>
  <c r="AW11" i="1" s="1"/>
  <c r="AU84" i="1"/>
  <c r="AW84" i="1" s="1"/>
  <c r="AV107" i="1"/>
  <c r="BE166" i="1"/>
  <c r="BA166" i="1"/>
  <c r="BC119" i="1"/>
  <c r="BB119" i="1"/>
  <c r="BC225" i="1"/>
  <c r="BB225" i="1"/>
  <c r="BE217" i="1"/>
  <c r="BA217" i="1"/>
  <c r="BE176" i="1"/>
  <c r="BA176" i="1"/>
  <c r="BC160" i="1"/>
  <c r="BB160" i="1"/>
  <c r="BC125" i="1"/>
  <c r="BB125" i="1"/>
  <c r="BH312" i="1"/>
  <c r="BH296" i="1"/>
  <c r="BH325" i="1"/>
  <c r="BH317" i="1"/>
  <c r="BJ313" i="1"/>
  <c r="BH300" i="1"/>
  <c r="BH108" i="1"/>
  <c r="BI321" i="1"/>
  <c r="BC228" i="1"/>
  <c r="BC257" i="1"/>
  <c r="BB257" i="1"/>
  <c r="BD257" i="1" s="1"/>
  <c r="BB186" i="1"/>
  <c r="BH289" i="1"/>
  <c r="BB321" i="1"/>
  <c r="BD321" i="1" s="1"/>
  <c r="BB325" i="1"/>
  <c r="BC334" i="1"/>
  <c r="BE347" i="1"/>
  <c r="BE271" i="1"/>
  <c r="BA292" i="1"/>
  <c r="BA296" i="1"/>
  <c r="BA312" i="1"/>
  <c r="BC319" i="1"/>
  <c r="BE225" i="1"/>
  <c r="BL225" i="1" s="1"/>
  <c r="BB217" i="1"/>
  <c r="BB176" i="1"/>
  <c r="BC166" i="1"/>
  <c r="BE160" i="1"/>
  <c r="BE125" i="1"/>
  <c r="BE119" i="1"/>
  <c r="BE203" i="1"/>
  <c r="BC203" i="1"/>
  <c r="AW193" i="1"/>
  <c r="BC178" i="1"/>
  <c r="BE178" i="1"/>
  <c r="BC162" i="1"/>
  <c r="BA162" i="1"/>
  <c r="AT30" i="1"/>
  <c r="AU30" i="1"/>
  <c r="AX30" i="1"/>
  <c r="AV30" i="1"/>
  <c r="AU32" i="1"/>
  <c r="AW32" i="1" s="1"/>
  <c r="AX32" i="1"/>
  <c r="AU36" i="1"/>
  <c r="AT36" i="1"/>
  <c r="AV36" i="1"/>
  <c r="AT38" i="1"/>
  <c r="AV38" i="1"/>
  <c r="AU40" i="1"/>
  <c r="AX40" i="1"/>
  <c r="BA40" i="1" s="1"/>
  <c r="AT85" i="1"/>
  <c r="AX85" i="1"/>
  <c r="AU87" i="1"/>
  <c r="AT87" i="1"/>
  <c r="AV87" i="1"/>
  <c r="AU91" i="1"/>
  <c r="AW91" i="1" s="1"/>
  <c r="AX91" i="1"/>
  <c r="BC91" i="1" s="1"/>
  <c r="BB93" i="1"/>
  <c r="BE93" i="1"/>
  <c r="BL93" i="1" s="1"/>
  <c r="AU95" i="1"/>
  <c r="AT95" i="1"/>
  <c r="AV95" i="1"/>
  <c r="AU96" i="1"/>
  <c r="AT96" i="1"/>
  <c r="AW96" i="1" s="1"/>
  <c r="AX98" i="1"/>
  <c r="AT98" i="1"/>
  <c r="AW98" i="1" s="1"/>
  <c r="AX100" i="1"/>
  <c r="AT100" i="1"/>
  <c r="AX102" i="1"/>
  <c r="AT102" i="1"/>
  <c r="AW102" i="1" s="1"/>
  <c r="AV108" i="1"/>
  <c r="AU108" i="1"/>
  <c r="AV110" i="1"/>
  <c r="AU110" i="1"/>
  <c r="AV112" i="1"/>
  <c r="AU112" i="1"/>
  <c r="AV114" i="1"/>
  <c r="AU114" i="1"/>
  <c r="AV116" i="1"/>
  <c r="AU116" i="1"/>
  <c r="AW116" i="1" s="1"/>
  <c r="AV118" i="1"/>
  <c r="AU118" i="1"/>
  <c r="AW305" i="1"/>
  <c r="AY305" i="1" s="1"/>
  <c r="AZ305" i="1" s="1"/>
  <c r="AW281" i="1"/>
  <c r="AT117" i="1"/>
  <c r="AU117" i="1"/>
  <c r="AW8" i="1"/>
  <c r="AP9" i="1"/>
  <c r="AR9" i="1" s="1"/>
  <c r="AS9" i="1" s="1"/>
  <c r="AP10" i="1"/>
  <c r="AR10" i="1" s="1"/>
  <c r="AS10" i="1" s="1"/>
  <c r="AP17" i="1"/>
  <c r="AR17" i="1" s="1"/>
  <c r="AS17" i="1" s="1"/>
  <c r="AP21" i="1"/>
  <c r="AR21" i="1" s="1"/>
  <c r="AS21" i="1" s="1"/>
  <c r="AP22" i="1"/>
  <c r="AR22" i="1" s="1"/>
  <c r="AP25" i="1"/>
  <c r="AR25" i="1" s="1"/>
  <c r="AS25" i="1" s="1"/>
  <c r="AP26" i="1"/>
  <c r="AR26" i="1" s="1"/>
  <c r="AS26" i="1" s="1"/>
  <c r="AP27" i="1"/>
  <c r="AR27" i="1" s="1"/>
  <c r="AS27" i="1" s="1"/>
  <c r="AP28" i="1"/>
  <c r="AR28" i="1" s="1"/>
  <c r="AS28" i="1" s="1"/>
  <c r="AP29" i="1"/>
  <c r="AR29" i="1" s="1"/>
  <c r="AP30" i="1"/>
  <c r="AR30" i="1" s="1"/>
  <c r="AS30" i="1" s="1"/>
  <c r="AP31" i="1"/>
  <c r="AR31" i="1" s="1"/>
  <c r="AS31" i="1" s="1"/>
  <c r="AP32" i="1"/>
  <c r="AR32" i="1" s="1"/>
  <c r="AS32" i="1" s="1"/>
  <c r="AP33" i="1"/>
  <c r="AR33" i="1" s="1"/>
  <c r="AS33" i="1" s="1"/>
  <c r="AP34" i="1"/>
  <c r="AR34" i="1" s="1"/>
  <c r="AS34" i="1" s="1"/>
  <c r="AP35" i="1"/>
  <c r="AR35" i="1" s="1"/>
  <c r="AS35" i="1" s="1"/>
  <c r="AP36" i="1"/>
  <c r="AR36" i="1" s="1"/>
  <c r="AS36" i="1" s="1"/>
  <c r="AP37" i="1"/>
  <c r="AR37" i="1" s="1"/>
  <c r="AS37" i="1" s="1"/>
  <c r="AP38" i="1"/>
  <c r="AR38" i="1" s="1"/>
  <c r="AS38" i="1" s="1"/>
  <c r="AP41" i="1"/>
  <c r="AR41" i="1" s="1"/>
  <c r="AS41" i="1" s="1"/>
  <c r="AP42" i="1"/>
  <c r="AR42" i="1" s="1"/>
  <c r="AS42" i="1" s="1"/>
  <c r="AZ88" i="1"/>
  <c r="BF88" i="1"/>
  <c r="BG88" i="1" s="1"/>
  <c r="AP91" i="1"/>
  <c r="AR91" i="1" s="1"/>
  <c r="AS91" i="1" s="1"/>
  <c r="AP96" i="1"/>
  <c r="AR96" i="1" s="1"/>
  <c r="AP98" i="1"/>
  <c r="AR98" i="1" s="1"/>
  <c r="AS98" i="1" s="1"/>
  <c r="AP108" i="1"/>
  <c r="AR108" i="1" s="1"/>
  <c r="AS108" i="1" s="1"/>
  <c r="AP109" i="1"/>
  <c r="AR109" i="1" s="1"/>
  <c r="AS109" i="1" s="1"/>
  <c r="AP112" i="1"/>
  <c r="AR112" i="1" s="1"/>
  <c r="AS112" i="1" s="1"/>
  <c r="AP113" i="1"/>
  <c r="AR113" i="1" s="1"/>
  <c r="AP114" i="1"/>
  <c r="AR114" i="1" s="1"/>
  <c r="AS114" i="1" s="1"/>
  <c r="AP115" i="1"/>
  <c r="AR115" i="1" s="1"/>
  <c r="AP116" i="1"/>
  <c r="AR116" i="1" s="1"/>
  <c r="AS116" i="1" s="1"/>
  <c r="AP117" i="1"/>
  <c r="AR117" i="1" s="1"/>
  <c r="AS117" i="1" s="1"/>
  <c r="AP118" i="1"/>
  <c r="AR118" i="1" s="1"/>
  <c r="AS118" i="1" s="1"/>
  <c r="AP119" i="1"/>
  <c r="AR119" i="1" s="1"/>
  <c r="AP120" i="1"/>
  <c r="AR120" i="1" s="1"/>
  <c r="AS120" i="1" s="1"/>
  <c r="AP121" i="1"/>
  <c r="AR121" i="1" s="1"/>
  <c r="AP122" i="1"/>
  <c r="AR122" i="1" s="1"/>
  <c r="AS122" i="1" s="1"/>
  <c r="AP123" i="1"/>
  <c r="AR123" i="1" s="1"/>
  <c r="AP124" i="1"/>
  <c r="AR124" i="1" s="1"/>
  <c r="AS124" i="1" s="1"/>
  <c r="AP129" i="1"/>
  <c r="AR129" i="1" s="1"/>
  <c r="AP130" i="1"/>
  <c r="AR130" i="1" s="1"/>
  <c r="AS130" i="1" s="1"/>
  <c r="AP134" i="1"/>
  <c r="AR134" i="1" s="1"/>
  <c r="AP144" i="1"/>
  <c r="AR144" i="1" s="1"/>
  <c r="AS144" i="1" s="1"/>
  <c r="AP147" i="1"/>
  <c r="AR147" i="1" s="1"/>
  <c r="AS147" i="1" s="1"/>
  <c r="AP149" i="1"/>
  <c r="AR149" i="1" s="1"/>
  <c r="AS149" i="1" s="1"/>
  <c r="AP151" i="1"/>
  <c r="AR151" i="1" s="1"/>
  <c r="AP154" i="1"/>
  <c r="AR154" i="1" s="1"/>
  <c r="AS154" i="1" s="1"/>
  <c r="AP156" i="1"/>
  <c r="AR156" i="1" s="1"/>
  <c r="AP157" i="1"/>
  <c r="AR157" i="1" s="1"/>
  <c r="AS157" i="1" s="1"/>
  <c r="AP166" i="1"/>
  <c r="AR166" i="1" s="1"/>
  <c r="AP170" i="1"/>
  <c r="AR170" i="1" s="1"/>
  <c r="AS170" i="1" s="1"/>
  <c r="AP178" i="1"/>
  <c r="AR178" i="1" s="1"/>
  <c r="AS178" i="1" s="1"/>
  <c r="AP185" i="1"/>
  <c r="AR185" i="1" s="1"/>
  <c r="AP195" i="1"/>
  <c r="AR195" i="1" s="1"/>
  <c r="AP198" i="1"/>
  <c r="AR198" i="1" s="1"/>
  <c r="AS198" i="1" s="1"/>
  <c r="AP211" i="1"/>
  <c r="AR211" i="1" s="1"/>
  <c r="AP218" i="1"/>
  <c r="AR218" i="1" s="1"/>
  <c r="AS218" i="1" s="1"/>
  <c r="AP226" i="1"/>
  <c r="AR226" i="1" s="1"/>
  <c r="AS226" i="1" s="1"/>
  <c r="AP255" i="1"/>
  <c r="AR255" i="1" s="1"/>
  <c r="AS255" i="1" s="1"/>
  <c r="AP259" i="1"/>
  <c r="AR259" i="1" s="1"/>
  <c r="AS259" i="1" s="1"/>
  <c r="AP272" i="1"/>
  <c r="AR272" i="1" s="1"/>
  <c r="AS272" i="1" s="1"/>
  <c r="AP276" i="1"/>
  <c r="AR276" i="1" s="1"/>
  <c r="AP282" i="1"/>
  <c r="AR282" i="1" s="1"/>
  <c r="AS282" i="1" s="1"/>
  <c r="AP284" i="1"/>
  <c r="AR284" i="1" s="1"/>
  <c r="AS284" i="1" s="1"/>
  <c r="AP285" i="1"/>
  <c r="AR285" i="1" s="1"/>
  <c r="AS285" i="1" s="1"/>
  <c r="AP287" i="1"/>
  <c r="AR287" i="1" s="1"/>
  <c r="AP295" i="1"/>
  <c r="AR295" i="1" s="1"/>
  <c r="AP299" i="1"/>
  <c r="AR299" i="1" s="1"/>
  <c r="AS299" i="1" s="1"/>
  <c r="AP303" i="1"/>
  <c r="AR303" i="1" s="1"/>
  <c r="AS303" i="1" s="1"/>
  <c r="AP313" i="1"/>
  <c r="AR313" i="1" s="1"/>
  <c r="AP322" i="1"/>
  <c r="AR322" i="1" s="1"/>
  <c r="AP326" i="1"/>
  <c r="AR326" i="1" s="1"/>
  <c r="AS326" i="1" s="1"/>
  <c r="BH16" i="1"/>
  <c r="BB107" i="1"/>
  <c r="BC107" i="1"/>
  <c r="BA21" i="1"/>
  <c r="BH95" i="1"/>
  <c r="BA110" i="1"/>
  <c r="BA15" i="1"/>
  <c r="BA108" i="1"/>
  <c r="AV90" i="1"/>
  <c r="AW90" i="1" s="1"/>
  <c r="AS88" i="1"/>
  <c r="AX86" i="1"/>
  <c r="BA86" i="1" s="1"/>
  <c r="AX84" i="1"/>
  <c r="BA84" i="1" s="1"/>
  <c r="AV43" i="1"/>
  <c r="AX41" i="1"/>
  <c r="BA41" i="1" s="1"/>
  <c r="AT41" i="1"/>
  <c r="AW41" i="1" s="1"/>
  <c r="AY41" i="1" s="1"/>
  <c r="AZ41" i="1" s="1"/>
  <c r="AX39" i="1"/>
  <c r="BC39" i="1" s="1"/>
  <c r="AT39" i="1"/>
  <c r="AW39" i="1" s="1"/>
  <c r="AV37" i="1"/>
  <c r="BC103" i="1"/>
  <c r="AX20" i="1"/>
  <c r="BC20" i="1" s="1"/>
  <c r="BI319" i="1"/>
  <c r="BL319" i="1"/>
  <c r="BH319" i="1"/>
  <c r="BI263" i="1"/>
  <c r="BJ263" i="1"/>
  <c r="BC268" i="1"/>
  <c r="BB268" i="1"/>
  <c r="BC252" i="1"/>
  <c r="BB252" i="1"/>
  <c r="AW207" i="1"/>
  <c r="AW191" i="1"/>
  <c r="AW170" i="1"/>
  <c r="BJ114" i="1"/>
  <c r="BD198" i="1"/>
  <c r="BL343" i="1"/>
  <c r="BA347" i="1"/>
  <c r="BC263" i="1"/>
  <c r="BD263" i="1" s="1"/>
  <c r="BB292" i="1"/>
  <c r="BB296" i="1"/>
  <c r="BB312" i="1"/>
  <c r="BA319" i="1"/>
  <c r="BD319" i="1" s="1"/>
  <c r="AW325" i="1"/>
  <c r="AW323" i="1"/>
  <c r="AW312" i="1"/>
  <c r="AY312" i="1" s="1"/>
  <c r="AZ312" i="1" s="1"/>
  <c r="BC16" i="1"/>
  <c r="BA16" i="1"/>
  <c r="AW296" i="1"/>
  <c r="AW294" i="1"/>
  <c r="AW255" i="1"/>
  <c r="BA203" i="1"/>
  <c r="BD203" i="1" s="1"/>
  <c r="BB178" i="1"/>
  <c r="BB162" i="1"/>
  <c r="BD162" i="1" s="1"/>
  <c r="BE89" i="1"/>
  <c r="BC8" i="1"/>
  <c r="AW179" i="1"/>
  <c r="AW155" i="1"/>
  <c r="BA145" i="1"/>
  <c r="BA143" i="1"/>
  <c r="BA137" i="1"/>
  <c r="BB127" i="1"/>
  <c r="AW223" i="1"/>
  <c r="AV24" i="1"/>
  <c r="AX24" i="1"/>
  <c r="BC24" i="1" s="1"/>
  <c r="AP232" i="1"/>
  <c r="AR232" i="1" s="1"/>
  <c r="AP241" i="1"/>
  <c r="AR241" i="1" s="1"/>
  <c r="AS241" i="1" s="1"/>
  <c r="AP242" i="1"/>
  <c r="AR242" i="1" s="1"/>
  <c r="AP243" i="1"/>
  <c r="AR243" i="1" s="1"/>
  <c r="AS243" i="1" s="1"/>
  <c r="AP244" i="1"/>
  <c r="AR244" i="1" s="1"/>
  <c r="AS244" i="1" s="1"/>
  <c r="AP245" i="1"/>
  <c r="AR245" i="1" s="1"/>
  <c r="AS245" i="1" s="1"/>
  <c r="AP246" i="1"/>
  <c r="AR246" i="1" s="1"/>
  <c r="AS246" i="1" s="1"/>
  <c r="AP247" i="1"/>
  <c r="AR247" i="1" s="1"/>
  <c r="AS247" i="1" s="1"/>
  <c r="AP248" i="1"/>
  <c r="AR248" i="1" s="1"/>
  <c r="AP334" i="1"/>
  <c r="AR334" i="1" s="1"/>
  <c r="AS334" i="1" s="1"/>
  <c r="AP338" i="1"/>
  <c r="AR338" i="1" s="1"/>
  <c r="AS338" i="1" s="1"/>
  <c r="AP346" i="1"/>
  <c r="AR346" i="1" s="1"/>
  <c r="AS346" i="1" s="1"/>
  <c r="AP347" i="1"/>
  <c r="AR347" i="1" s="1"/>
  <c r="AP348" i="1"/>
  <c r="AR348" i="1" s="1"/>
  <c r="AP349" i="1"/>
  <c r="AR349" i="1" s="1"/>
  <c r="AS349" i="1" s="1"/>
  <c r="AW209" i="1"/>
  <c r="AY209" i="1" s="1"/>
  <c r="AW201" i="1"/>
  <c r="AW184" i="1"/>
  <c r="BA330" i="1"/>
  <c r="BB330" i="1"/>
  <c r="BL307" i="1"/>
  <c r="BH307" i="1"/>
  <c r="BL185" i="1"/>
  <c r="BI185" i="1"/>
  <c r="BJ164" i="1"/>
  <c r="BH164" i="1"/>
  <c r="BC343" i="1"/>
  <c r="BB343" i="1"/>
  <c r="BE244" i="1"/>
  <c r="BA244" i="1"/>
  <c r="BE242" i="1"/>
  <c r="BH242" i="1" s="1"/>
  <c r="BA242" i="1"/>
  <c r="BE234" i="1"/>
  <c r="BH234" i="1" s="1"/>
  <c r="BA234" i="1"/>
  <c r="AU229" i="1"/>
  <c r="AT229" i="1"/>
  <c r="AV229" i="1"/>
  <c r="AU231" i="1"/>
  <c r="AX231" i="1"/>
  <c r="AX233" i="1"/>
  <c r="AT233" i="1"/>
  <c r="AX235" i="1"/>
  <c r="BC235" i="1" s="1"/>
  <c r="AT235" i="1"/>
  <c r="AX241" i="1"/>
  <c r="AT241" i="1"/>
  <c r="AV243" i="1"/>
  <c r="AU243" i="1"/>
  <c r="AX245" i="1"/>
  <c r="AT245" i="1"/>
  <c r="AU245" i="1"/>
  <c r="AV247" i="1"/>
  <c r="AU247" i="1"/>
  <c r="AV249" i="1"/>
  <c r="AU249" i="1"/>
  <c r="AV251" i="1"/>
  <c r="AU251" i="1"/>
  <c r="AU343" i="1"/>
  <c r="AT343" i="1"/>
  <c r="AU345" i="1"/>
  <c r="AT345" i="1"/>
  <c r="AX345" i="1"/>
  <c r="AV345" i="1"/>
  <c r="AS347" i="1"/>
  <c r="AV347" i="1"/>
  <c r="AU349" i="1"/>
  <c r="AT349" i="1"/>
  <c r="AX349" i="1"/>
  <c r="BB349" i="1" s="1"/>
  <c r="AU351" i="1"/>
  <c r="AV351" i="1"/>
  <c r="BH216" i="1"/>
  <c r="BH315" i="1"/>
  <c r="BK315" i="1" s="1"/>
  <c r="BH118" i="1"/>
  <c r="BJ198" i="1"/>
  <c r="BJ319" i="1"/>
  <c r="BJ300" i="1"/>
  <c r="BH112" i="1"/>
  <c r="BL108" i="1"/>
  <c r="BH347" i="1"/>
  <c r="BJ125" i="1"/>
  <c r="BH162" i="1"/>
  <c r="BH166" i="1"/>
  <c r="BC188" i="1"/>
  <c r="BD188" i="1" s="1"/>
  <c r="BA186" i="1"/>
  <c r="BL191" i="1"/>
  <c r="BB294" i="1"/>
  <c r="BE302" i="1"/>
  <c r="BL302" i="1" s="1"/>
  <c r="BC306" i="1"/>
  <c r="BC310" i="1"/>
  <c r="BK328" i="1"/>
  <c r="BL331" i="1"/>
  <c r="BA334" i="1"/>
  <c r="BH343" i="1"/>
  <c r="BK343" i="1" s="1"/>
  <c r="BC347" i="1"/>
  <c r="BD347" i="1" s="1"/>
  <c r="BH127" i="1"/>
  <c r="BJ36" i="1"/>
  <c r="BI164" i="1"/>
  <c r="BA300" i="1"/>
  <c r="BB336" i="1"/>
  <c r="AX351" i="1"/>
  <c r="AV349" i="1"/>
  <c r="AT347" i="1"/>
  <c r="AU347" i="1"/>
  <c r="BA343" i="1"/>
  <c r="BB244" i="1"/>
  <c r="BB242" i="1"/>
  <c r="BC234" i="1"/>
  <c r="BB275" i="1"/>
  <c r="BA275" i="1"/>
  <c r="AX251" i="1"/>
  <c r="BB251" i="1" s="1"/>
  <c r="AX247" i="1"/>
  <c r="BC247" i="1" s="1"/>
  <c r="AX243" i="1"/>
  <c r="BA243" i="1" s="1"/>
  <c r="AV235" i="1"/>
  <c r="BE277" i="1"/>
  <c r="BC277" i="1"/>
  <c r="BE261" i="1"/>
  <c r="BI261" i="1" s="1"/>
  <c r="BC261" i="1"/>
  <c r="AX249" i="1"/>
  <c r="BC249" i="1" s="1"/>
  <c r="AV245" i="1"/>
  <c r="AV241" i="1"/>
  <c r="AV233" i="1"/>
  <c r="BB152" i="1"/>
  <c r="BE152" i="1"/>
  <c r="BL152" i="1" s="1"/>
  <c r="BB148" i="1"/>
  <c r="BE148" i="1"/>
  <c r="BC331" i="1"/>
  <c r="BB331" i="1"/>
  <c r="BB318" i="1"/>
  <c r="BC318" i="1"/>
  <c r="AV231" i="1"/>
  <c r="BB291" i="1"/>
  <c r="BC291" i="1"/>
  <c r="BE272" i="1"/>
  <c r="BA272" i="1"/>
  <c r="BC264" i="1"/>
  <c r="BB264" i="1"/>
  <c r="BC256" i="1"/>
  <c r="BD256" i="1" s="1"/>
  <c r="BB256" i="1"/>
  <c r="AW240" i="1"/>
  <c r="BE236" i="1"/>
  <c r="BA236" i="1"/>
  <c r="BE215" i="1"/>
  <c r="BA215" i="1"/>
  <c r="BC170" i="1"/>
  <c r="BB170" i="1"/>
  <c r="BE103" i="1"/>
  <c r="BA103" i="1"/>
  <c r="BB87" i="1"/>
  <c r="BA87" i="1"/>
  <c r="BE87" i="1"/>
  <c r="BJ87" i="1" s="1"/>
  <c r="BB36" i="1"/>
  <c r="BC36" i="1"/>
  <c r="BB309" i="1"/>
  <c r="BA309" i="1"/>
  <c r="BE309" i="1"/>
  <c r="BB301" i="1"/>
  <c r="BA301" i="1"/>
  <c r="BE301" i="1"/>
  <c r="AX229" i="1"/>
  <c r="BE229" i="1" s="1"/>
  <c r="BI229" i="1" s="1"/>
  <c r="BC266" i="1"/>
  <c r="BB266" i="1"/>
  <c r="BC184" i="1"/>
  <c r="BB184" i="1"/>
  <c r="BE168" i="1"/>
  <c r="BJ168" i="1" s="1"/>
  <c r="BA168" i="1"/>
  <c r="AW340" i="1"/>
  <c r="AY340" i="1" s="1"/>
  <c r="AW338" i="1"/>
  <c r="AW275" i="1"/>
  <c r="AY275" i="1" s="1"/>
  <c r="AZ275" i="1" s="1"/>
  <c r="AW277" i="1"/>
  <c r="BD160" i="1"/>
  <c r="AW148" i="1"/>
  <c r="AY148" i="1" s="1"/>
  <c r="AZ148" i="1" s="1"/>
  <c r="AW13" i="1"/>
  <c r="AW171" i="1"/>
  <c r="AY171" i="1" s="1"/>
  <c r="AZ171" i="1" s="1"/>
  <c r="AW159" i="1"/>
  <c r="AW268" i="1"/>
  <c r="AT14" i="1"/>
  <c r="AV14" i="1"/>
  <c r="AU16" i="1"/>
  <c r="AV16" i="1"/>
  <c r="AX101" i="1"/>
  <c r="BE101" i="1" s="1"/>
  <c r="AV101" i="1"/>
  <c r="AU103" i="1"/>
  <c r="AV103" i="1"/>
  <c r="AU107" i="1"/>
  <c r="AT107" i="1"/>
  <c r="AT109" i="1"/>
  <c r="AX109" i="1"/>
  <c r="AV109" i="1"/>
  <c r="AU111" i="1"/>
  <c r="AX111" i="1"/>
  <c r="AV111" i="1"/>
  <c r="AT250" i="1"/>
  <c r="AU250" i="1"/>
  <c r="AX250" i="1"/>
  <c r="AT262" i="1"/>
  <c r="AX262" i="1"/>
  <c r="AT270" i="1"/>
  <c r="AX270" i="1"/>
  <c r="AU316" i="1"/>
  <c r="AW316" i="1" s="1"/>
  <c r="AX316" i="1"/>
  <c r="BA316" i="1" s="1"/>
  <c r="AP228" i="1"/>
  <c r="AR228" i="1" s="1"/>
  <c r="AS228" i="1" s="1"/>
  <c r="AP229" i="1"/>
  <c r="AR229" i="1" s="1"/>
  <c r="AP230" i="1"/>
  <c r="AR230" i="1" s="1"/>
  <c r="AP231" i="1"/>
  <c r="AR231" i="1" s="1"/>
  <c r="AS231" i="1" s="1"/>
  <c r="AP249" i="1"/>
  <c r="AR249" i="1" s="1"/>
  <c r="AS249" i="1" s="1"/>
  <c r="AP250" i="1"/>
  <c r="AR250" i="1" s="1"/>
  <c r="AS250" i="1" s="1"/>
  <c r="AP251" i="1"/>
  <c r="AR251" i="1" s="1"/>
  <c r="AP252" i="1"/>
  <c r="AR252" i="1" s="1"/>
  <c r="AP253" i="1"/>
  <c r="AR253" i="1" s="1"/>
  <c r="AS253" i="1" s="1"/>
  <c r="AP254" i="1"/>
  <c r="AR254" i="1" s="1"/>
  <c r="AP306" i="1"/>
  <c r="AR306" i="1" s="1"/>
  <c r="AP310" i="1"/>
  <c r="AR310" i="1" s="1"/>
  <c r="AS310" i="1" s="1"/>
  <c r="AP342" i="1"/>
  <c r="AR342" i="1" s="1"/>
  <c r="AY342" i="1" s="1"/>
  <c r="AP343" i="1"/>
  <c r="AR343" i="1" s="1"/>
  <c r="AS343" i="1" s="1"/>
  <c r="AP344" i="1"/>
  <c r="AR344" i="1" s="1"/>
  <c r="AP345" i="1"/>
  <c r="AR345" i="1" s="1"/>
  <c r="AS345" i="1" s="1"/>
  <c r="AP351" i="1"/>
  <c r="AR351" i="1" s="1"/>
  <c r="AS351" i="1" s="1"/>
  <c r="BH340" i="1"/>
  <c r="BK340" i="1" s="1"/>
  <c r="BJ325" i="1"/>
  <c r="BK325" i="1" s="1"/>
  <c r="BJ317" i="1"/>
  <c r="BK317" i="1" s="1"/>
  <c r="BH313" i="1"/>
  <c r="BK313" i="1" s="1"/>
  <c r="BL118" i="1"/>
  <c r="BL110" i="1"/>
  <c r="BI198" i="1"/>
  <c r="BI108" i="1"/>
  <c r="BI347" i="1"/>
  <c r="BI114" i="1"/>
  <c r="BJ13" i="1"/>
  <c r="BH236" i="1"/>
  <c r="BH244" i="1"/>
  <c r="BH272" i="1"/>
  <c r="BI286" i="1"/>
  <c r="BA282" i="1"/>
  <c r="BE338" i="1"/>
  <c r="BH338" i="1" s="1"/>
  <c r="BB340" i="1"/>
  <c r="BE342" i="1"/>
  <c r="BA346" i="1"/>
  <c r="BC279" i="1"/>
  <c r="BB279" i="1"/>
  <c r="BA332" i="1"/>
  <c r="BB332" i="1"/>
  <c r="BA327" i="1"/>
  <c r="BE327" i="1"/>
  <c r="BL311" i="1"/>
  <c r="BH311" i="1"/>
  <c r="BL303" i="1"/>
  <c r="BH303" i="1"/>
  <c r="BB271" i="1"/>
  <c r="BA271" i="1"/>
  <c r="AW263" i="1"/>
  <c r="BE255" i="1"/>
  <c r="BA255" i="1"/>
  <c r="BB247" i="1"/>
  <c r="BE247" i="1"/>
  <c r="BB243" i="1"/>
  <c r="BE269" i="1"/>
  <c r="BC269" i="1"/>
  <c r="BD269" i="1" s="1"/>
  <c r="BE245" i="1"/>
  <c r="BC245" i="1"/>
  <c r="BI176" i="1"/>
  <c r="BL176" i="1"/>
  <c r="BH168" i="1"/>
  <c r="BH160" i="1"/>
  <c r="BC136" i="1"/>
  <c r="BA136" i="1"/>
  <c r="BB132" i="1"/>
  <c r="BE132" i="1"/>
  <c r="BC128" i="1"/>
  <c r="BA128" i="1"/>
  <c r="BB124" i="1"/>
  <c r="BE124" i="1"/>
  <c r="BE100" i="1"/>
  <c r="BI100" i="1" s="1"/>
  <c r="BE43" i="1"/>
  <c r="BA101" i="1"/>
  <c r="AW337" i="1"/>
  <c r="AY337" i="1" s="1"/>
  <c r="AZ337" i="1" s="1"/>
  <c r="AV20" i="1"/>
  <c r="AT103" i="1"/>
  <c r="AV22" i="1"/>
  <c r="AT20" i="1"/>
  <c r="AT16" i="1"/>
  <c r="AP181" i="1"/>
  <c r="AR181" i="1" s="1"/>
  <c r="AS181" i="1" s="1"/>
  <c r="AP182" i="1"/>
  <c r="AR182" i="1" s="1"/>
  <c r="AS182" i="1" s="1"/>
  <c r="AP183" i="1"/>
  <c r="AR183" i="1" s="1"/>
  <c r="AP184" i="1"/>
  <c r="AR184" i="1" s="1"/>
  <c r="AY184" i="1" s="1"/>
  <c r="AP190" i="1"/>
  <c r="AR190" i="1" s="1"/>
  <c r="AP191" i="1"/>
  <c r="AR191" i="1" s="1"/>
  <c r="AY191" i="1" s="1"/>
  <c r="AP277" i="1"/>
  <c r="AR277" i="1" s="1"/>
  <c r="AS277" i="1" s="1"/>
  <c r="AP278" i="1"/>
  <c r="AR278" i="1" s="1"/>
  <c r="AS278" i="1" s="1"/>
  <c r="AU278" i="1"/>
  <c r="AW278" i="1" s="1"/>
  <c r="AP279" i="1"/>
  <c r="AR279" i="1" s="1"/>
  <c r="AS279" i="1" s="1"/>
  <c r="AP280" i="1"/>
  <c r="AR280" i="1" s="1"/>
  <c r="AP281" i="1"/>
  <c r="AR281" i="1" s="1"/>
  <c r="AS281" i="1" s="1"/>
  <c r="AP300" i="1"/>
  <c r="AR300" i="1" s="1"/>
  <c r="AS300" i="1" s="1"/>
  <c r="AP301" i="1"/>
  <c r="AR301" i="1" s="1"/>
  <c r="AP315" i="1"/>
  <c r="AR315" i="1" s="1"/>
  <c r="AS315" i="1" s="1"/>
  <c r="AP316" i="1"/>
  <c r="AR316" i="1" s="1"/>
  <c r="AS316" i="1" s="1"/>
  <c r="AP317" i="1"/>
  <c r="AR317" i="1" s="1"/>
  <c r="AS317" i="1" s="1"/>
  <c r="AP318" i="1"/>
  <c r="AR318" i="1" s="1"/>
  <c r="AS318" i="1" s="1"/>
  <c r="AP319" i="1"/>
  <c r="AR319" i="1" s="1"/>
  <c r="AS319" i="1" s="1"/>
  <c r="AP320" i="1"/>
  <c r="AR320" i="1" s="1"/>
  <c r="AU320" i="1"/>
  <c r="AW320" i="1" s="1"/>
  <c r="AP321" i="1"/>
  <c r="AR321" i="1" s="1"/>
  <c r="AS321" i="1" s="1"/>
  <c r="AP323" i="1"/>
  <c r="AR323" i="1" s="1"/>
  <c r="AP331" i="1"/>
  <c r="AR331" i="1" s="1"/>
  <c r="AS331" i="1" s="1"/>
  <c r="BD116" i="1"/>
  <c r="BD244" i="1"/>
  <c r="BD234" i="1"/>
  <c r="AW185" i="1"/>
  <c r="AY185" i="1" s="1"/>
  <c r="AW271" i="1"/>
  <c r="AY271" i="1" s="1"/>
  <c r="AZ271" i="1" s="1"/>
  <c r="AW188" i="1"/>
  <c r="AW289" i="1"/>
  <c r="BK312" i="1"/>
  <c r="BI118" i="1"/>
  <c r="BI110" i="1"/>
  <c r="BH198" i="1"/>
  <c r="BH114" i="1"/>
  <c r="AS8" i="1"/>
  <c r="BD110" i="1"/>
  <c r="BD114" i="1"/>
  <c r="BB302" i="1"/>
  <c r="BD302" i="1" s="1"/>
  <c r="BA306" i="1"/>
  <c r="BA310" i="1"/>
  <c r="BA313" i="1"/>
  <c r="BD313" i="1" s="1"/>
  <c r="BA315" i="1"/>
  <c r="BD315" i="1" s="1"/>
  <c r="BD325" i="1"/>
  <c r="BH331" i="1"/>
  <c r="BK331" i="1" s="1"/>
  <c r="BB338" i="1"/>
  <c r="BD338" i="1" s="1"/>
  <c r="BC340" i="1"/>
  <c r="BA342" i="1"/>
  <c r="BD342" i="1" s="1"/>
  <c r="BB346" i="1"/>
  <c r="BK164" i="1"/>
  <c r="BH185" i="1"/>
  <c r="BD261" i="1"/>
  <c r="BA247" i="1"/>
  <c r="BC251" i="1"/>
  <c r="BC255" i="1"/>
  <c r="AS304" i="1"/>
  <c r="AY304" i="1"/>
  <c r="AZ304" i="1" s="1"/>
  <c r="BL335" i="1"/>
  <c r="BH335" i="1"/>
  <c r="BI335" i="1"/>
  <c r="BE332" i="1"/>
  <c r="BC332" i="1"/>
  <c r="BE330" i="1"/>
  <c r="BC330" i="1"/>
  <c r="BJ311" i="1"/>
  <c r="BI311" i="1"/>
  <c r="BJ307" i="1"/>
  <c r="BI307" i="1"/>
  <c r="BJ303" i="1"/>
  <c r="BI303" i="1"/>
  <c r="BC300" i="1"/>
  <c r="BB300" i="1"/>
  <c r="BD289" i="1"/>
  <c r="AP233" i="1"/>
  <c r="AR233" i="1" s="1"/>
  <c r="AP234" i="1"/>
  <c r="AR234" i="1" s="1"/>
  <c r="AS234" i="1" s="1"/>
  <c r="AU234" i="1"/>
  <c r="AP235" i="1"/>
  <c r="AR235" i="1" s="1"/>
  <c r="AP236" i="1"/>
  <c r="AR236" i="1" s="1"/>
  <c r="AP237" i="1"/>
  <c r="AR237" i="1" s="1"/>
  <c r="AS237" i="1" s="1"/>
  <c r="AP238" i="1"/>
  <c r="AR238" i="1" s="1"/>
  <c r="AS238" i="1" s="1"/>
  <c r="AP239" i="1"/>
  <c r="AR239" i="1" s="1"/>
  <c r="AS239" i="1" s="1"/>
  <c r="AP240" i="1"/>
  <c r="AR240" i="1" s="1"/>
  <c r="AS240" i="1" s="1"/>
  <c r="AP261" i="1"/>
  <c r="AR261" i="1" s="1"/>
  <c r="AS261" i="1" s="1"/>
  <c r="AU262" i="1"/>
  <c r="AP263" i="1"/>
  <c r="AR263" i="1" s="1"/>
  <c r="AS263" i="1" s="1"/>
  <c r="AP264" i="1"/>
  <c r="AR264" i="1" s="1"/>
  <c r="AP265" i="1"/>
  <c r="AR265" i="1" s="1"/>
  <c r="AS265" i="1" s="1"/>
  <c r="AP266" i="1"/>
  <c r="AR266" i="1" s="1"/>
  <c r="AS266" i="1" s="1"/>
  <c r="AP267" i="1"/>
  <c r="AR267" i="1" s="1"/>
  <c r="AS267" i="1" s="1"/>
  <c r="AP268" i="1"/>
  <c r="AR268" i="1" s="1"/>
  <c r="AP286" i="1"/>
  <c r="AR286" i="1" s="1"/>
  <c r="AP288" i="1"/>
  <c r="AR288" i="1" s="1"/>
  <c r="AP289" i="1"/>
  <c r="AR289" i="1" s="1"/>
  <c r="AS289" i="1" s="1"/>
  <c r="AP290" i="1"/>
  <c r="AR290" i="1" s="1"/>
  <c r="AS290" i="1" s="1"/>
  <c r="AP291" i="1"/>
  <c r="AR291" i="1" s="1"/>
  <c r="AS291" i="1" s="1"/>
  <c r="AP292" i="1"/>
  <c r="AR292" i="1" s="1"/>
  <c r="AS292" i="1" s="1"/>
  <c r="AP293" i="1"/>
  <c r="AR293" i="1" s="1"/>
  <c r="AS293" i="1" s="1"/>
  <c r="AU293" i="1"/>
  <c r="AP294" i="1"/>
  <c r="AR294" i="1" s="1"/>
  <c r="AS294" i="1" s="1"/>
  <c r="AP296" i="1"/>
  <c r="AR296" i="1" s="1"/>
  <c r="AP302" i="1"/>
  <c r="AR302" i="1" s="1"/>
  <c r="AS302" i="1" s="1"/>
  <c r="AP330" i="1"/>
  <c r="AR330" i="1" s="1"/>
  <c r="AS330" i="1" s="1"/>
  <c r="BD292" i="1"/>
  <c r="BK299" i="1"/>
  <c r="AW284" i="1"/>
  <c r="AY284" i="1" s="1"/>
  <c r="AW282" i="1"/>
  <c r="BD217" i="1"/>
  <c r="AW186" i="1"/>
  <c r="AY186" i="1" s="1"/>
  <c r="AZ186" i="1" s="1"/>
  <c r="BD309" i="1"/>
  <c r="AX14" i="1"/>
  <c r="AQ352" i="1"/>
  <c r="AP11" i="1"/>
  <c r="AR11" i="1" s="1"/>
  <c r="AP152" i="1"/>
  <c r="AR152" i="1" s="1"/>
  <c r="AS152" i="1" s="1"/>
  <c r="AP153" i="1"/>
  <c r="AR153" i="1" s="1"/>
  <c r="AP158" i="1"/>
  <c r="AR158" i="1" s="1"/>
  <c r="AS158" i="1" s="1"/>
  <c r="AP159" i="1"/>
  <c r="AR159" i="1" s="1"/>
  <c r="AP160" i="1"/>
  <c r="AR160" i="1" s="1"/>
  <c r="AP161" i="1"/>
  <c r="AR161" i="1" s="1"/>
  <c r="AP162" i="1"/>
  <c r="AR162" i="1" s="1"/>
  <c r="AS162" i="1" s="1"/>
  <c r="AP167" i="1"/>
  <c r="AR167" i="1" s="1"/>
  <c r="AS167" i="1" s="1"/>
  <c r="AP168" i="1"/>
  <c r="AR168" i="1" s="1"/>
  <c r="AS168" i="1" s="1"/>
  <c r="AP212" i="1"/>
  <c r="AR212" i="1" s="1"/>
  <c r="AS212" i="1" s="1"/>
  <c r="AP213" i="1"/>
  <c r="AR213" i="1" s="1"/>
  <c r="AP214" i="1"/>
  <c r="AR214" i="1" s="1"/>
  <c r="AS214" i="1" s="1"/>
  <c r="AP215" i="1"/>
  <c r="AR215" i="1" s="1"/>
  <c r="AY215" i="1" s="1"/>
  <c r="AZ215" i="1" s="1"/>
  <c r="AS332" i="1"/>
  <c r="AS134" i="1"/>
  <c r="AS242" i="1"/>
  <c r="AS256" i="1"/>
  <c r="BD346" i="1"/>
  <c r="BK185" i="1"/>
  <c r="AY255" i="1"/>
  <c r="AZ255" i="1" s="1"/>
  <c r="BD304" i="1"/>
  <c r="BD308" i="1"/>
  <c r="BF308" i="1" s="1"/>
  <c r="BD312" i="1"/>
  <c r="BF312" i="1" s="1"/>
  <c r="AW346" i="1"/>
  <c r="AY346" i="1" s="1"/>
  <c r="AZ346" i="1" s="1"/>
  <c r="AW336" i="1"/>
  <c r="AY336" i="1" s="1"/>
  <c r="AZ336" i="1" s="1"/>
  <c r="BD335" i="1"/>
  <c r="AW332" i="1"/>
  <c r="AY332" i="1" s="1"/>
  <c r="AW288" i="1"/>
  <c r="AY288" i="1" s="1"/>
  <c r="AW269" i="1"/>
  <c r="AY269" i="1" s="1"/>
  <c r="AZ269" i="1" s="1"/>
  <c r="AW245" i="1"/>
  <c r="AY245" i="1" s="1"/>
  <c r="BD185" i="1"/>
  <c r="AW138" i="1"/>
  <c r="AW244" i="1"/>
  <c r="AY244" i="1" s="1"/>
  <c r="AW309" i="1"/>
  <c r="AY309" i="1" s="1"/>
  <c r="AZ309" i="1" s="1"/>
  <c r="AW213" i="1"/>
  <c r="AP12" i="1"/>
  <c r="AR12" i="1" s="1"/>
  <c r="AP14" i="1"/>
  <c r="AR14" i="1" s="1"/>
  <c r="AS14" i="1" s="1"/>
  <c r="AU14" i="1"/>
  <c r="AP15" i="1"/>
  <c r="AR15" i="1" s="1"/>
  <c r="AP16" i="1"/>
  <c r="AR16" i="1" s="1"/>
  <c r="AS16" i="1" s="1"/>
  <c r="AP18" i="1"/>
  <c r="AR18" i="1" s="1"/>
  <c r="AP19" i="1"/>
  <c r="AR19" i="1" s="1"/>
  <c r="AS19" i="1" s="1"/>
  <c r="AP20" i="1"/>
  <c r="AR20" i="1" s="1"/>
  <c r="AP44" i="1"/>
  <c r="AR44" i="1" s="1"/>
  <c r="AS44" i="1" s="1"/>
  <c r="AP84" i="1"/>
  <c r="AR84" i="1" s="1"/>
  <c r="AS84" i="1" s="1"/>
  <c r="AP85" i="1"/>
  <c r="AR85" i="1" s="1"/>
  <c r="AS85" i="1" s="1"/>
  <c r="AU85" i="1"/>
  <c r="AW85" i="1" s="1"/>
  <c r="AP86" i="1"/>
  <c r="AR86" i="1" s="1"/>
  <c r="AP87" i="1"/>
  <c r="AR87" i="1" s="1"/>
  <c r="AS87" i="1" s="1"/>
  <c r="AT101" i="1"/>
  <c r="AU101" i="1"/>
  <c r="AW351" i="1"/>
  <c r="AY351" i="1" s="1"/>
  <c r="AW279" i="1"/>
  <c r="AW261" i="1"/>
  <c r="AT89" i="1"/>
  <c r="AU89" i="1"/>
  <c r="BK88" i="1"/>
  <c r="AP89" i="1"/>
  <c r="AR89" i="1" s="1"/>
  <c r="AS89" i="1" s="1"/>
  <c r="AP90" i="1"/>
  <c r="AR90" i="1" s="1"/>
  <c r="AS90" i="1" s="1"/>
  <c r="AP92" i="1"/>
  <c r="AR92" i="1" s="1"/>
  <c r="AS92" i="1" s="1"/>
  <c r="AP93" i="1"/>
  <c r="AR93" i="1" s="1"/>
  <c r="AS93" i="1" s="1"/>
  <c r="AP94" i="1"/>
  <c r="AR94" i="1" s="1"/>
  <c r="AS94" i="1" s="1"/>
  <c r="AP95" i="1"/>
  <c r="AR95" i="1" s="1"/>
  <c r="AS95" i="1" s="1"/>
  <c r="AP100" i="1"/>
  <c r="AR100" i="1" s="1"/>
  <c r="AS100" i="1" s="1"/>
  <c r="AP101" i="1"/>
  <c r="AR101" i="1" s="1"/>
  <c r="AS101" i="1" s="1"/>
  <c r="AP102" i="1"/>
  <c r="AR102" i="1" s="1"/>
  <c r="AP103" i="1"/>
  <c r="AR103" i="1" s="1"/>
  <c r="AS103" i="1" s="1"/>
  <c r="AP104" i="1"/>
  <c r="AR104" i="1" s="1"/>
  <c r="AS104" i="1" s="1"/>
  <c r="AP105" i="1"/>
  <c r="AR105" i="1" s="1"/>
  <c r="AS105" i="1" s="1"/>
  <c r="AP106" i="1"/>
  <c r="AR106" i="1" s="1"/>
  <c r="AS106" i="1" s="1"/>
  <c r="AP107" i="1"/>
  <c r="AR107" i="1" s="1"/>
  <c r="AS107" i="1" s="1"/>
  <c r="AP132" i="1"/>
  <c r="AR132" i="1" s="1"/>
  <c r="AS132" i="1" s="1"/>
  <c r="AP133" i="1"/>
  <c r="AR133" i="1" s="1"/>
  <c r="AS133" i="1" s="1"/>
  <c r="AP136" i="1"/>
  <c r="AR136" i="1" s="1"/>
  <c r="AS136" i="1" s="1"/>
  <c r="AP137" i="1"/>
  <c r="AR137" i="1" s="1"/>
  <c r="AS137" i="1" s="1"/>
  <c r="AU137" i="1"/>
  <c r="AP138" i="1"/>
  <c r="AR138" i="1" s="1"/>
  <c r="AS138" i="1" s="1"/>
  <c r="AP139" i="1"/>
  <c r="AR139" i="1" s="1"/>
  <c r="AS139" i="1" s="1"/>
  <c r="AP140" i="1"/>
  <c r="AR140" i="1" s="1"/>
  <c r="AS140" i="1" s="1"/>
  <c r="AP141" i="1"/>
  <c r="AR141" i="1" s="1"/>
  <c r="AS141" i="1" s="1"/>
  <c r="AP142" i="1"/>
  <c r="AR142" i="1" s="1"/>
  <c r="AS142" i="1" s="1"/>
  <c r="AP143" i="1"/>
  <c r="AR143" i="1" s="1"/>
  <c r="AS143" i="1" s="1"/>
  <c r="AP173" i="1"/>
  <c r="AR173" i="1" s="1"/>
  <c r="AS173" i="1" s="1"/>
  <c r="AP174" i="1"/>
  <c r="AR174" i="1" s="1"/>
  <c r="AS174" i="1" s="1"/>
  <c r="AP175" i="1"/>
  <c r="AR175" i="1" s="1"/>
  <c r="AS175" i="1" s="1"/>
  <c r="AP176" i="1"/>
  <c r="AR176" i="1" s="1"/>
  <c r="AS176" i="1" s="1"/>
  <c r="AP196" i="1"/>
  <c r="AR196" i="1" s="1"/>
  <c r="AP200" i="1"/>
  <c r="AR200" i="1" s="1"/>
  <c r="AS200" i="1" s="1"/>
  <c r="AP201" i="1"/>
  <c r="AR201" i="1" s="1"/>
  <c r="AS201" i="1" s="1"/>
  <c r="AP202" i="1"/>
  <c r="AR202" i="1" s="1"/>
  <c r="AP203" i="1"/>
  <c r="AR203" i="1" s="1"/>
  <c r="AS203" i="1" s="1"/>
  <c r="AP206" i="1"/>
  <c r="AR206" i="1" s="1"/>
  <c r="AP207" i="1"/>
  <c r="AR207" i="1" s="1"/>
  <c r="AS207" i="1" s="1"/>
  <c r="AP221" i="1"/>
  <c r="AR221" i="1" s="1"/>
  <c r="AP222" i="1"/>
  <c r="AR222" i="1" s="1"/>
  <c r="AS222" i="1" s="1"/>
  <c r="AP223" i="1"/>
  <c r="AR223" i="1" s="1"/>
  <c r="AU242" i="1"/>
  <c r="AW242" i="1" s="1"/>
  <c r="AY242" i="1" s="1"/>
  <c r="AU270" i="1"/>
  <c r="AP307" i="1"/>
  <c r="AR307" i="1" s="1"/>
  <c r="AY307" i="1" s="1"/>
  <c r="AP311" i="1"/>
  <c r="AR311" i="1" s="1"/>
  <c r="AU328" i="1"/>
  <c r="AW328" i="1" s="1"/>
  <c r="AY328" i="1" s="1"/>
  <c r="AP335" i="1"/>
  <c r="AR335" i="1" s="1"/>
  <c r="AS335" i="1" s="1"/>
  <c r="AP339" i="1"/>
  <c r="AR339" i="1" s="1"/>
  <c r="AY339" i="1" s="1"/>
  <c r="AW252" i="1"/>
  <c r="AY252" i="1" s="1"/>
  <c r="AS258" i="1"/>
  <c r="AW264" i="1"/>
  <c r="AY264" i="1" s="1"/>
  <c r="AW292" i="1"/>
  <c r="AS297" i="1"/>
  <c r="AW300" i="1"/>
  <c r="AW310" i="1"/>
  <c r="AY310" i="1" s="1"/>
  <c r="AZ310" i="1" s="1"/>
  <c r="AW317" i="1"/>
  <c r="AW318" i="1"/>
  <c r="AS322" i="1"/>
  <c r="AW334" i="1"/>
  <c r="AS341" i="1"/>
  <c r="AW114" i="1"/>
  <c r="AY114" i="1" s="1"/>
  <c r="AW226" i="1"/>
  <c r="AY226" i="1" s="1"/>
  <c r="AZ226" i="1" s="1"/>
  <c r="AW220" i="1"/>
  <c r="AY220" i="1" s="1"/>
  <c r="AZ220" i="1" s="1"/>
  <c r="AW216" i="1"/>
  <c r="AY216" i="1" s="1"/>
  <c r="AZ216" i="1" s="1"/>
  <c r="AW210" i="1"/>
  <c r="AY210" i="1" s="1"/>
  <c r="AZ210" i="1" s="1"/>
  <c r="AW204" i="1"/>
  <c r="AY204" i="1" s="1"/>
  <c r="AZ204" i="1" s="1"/>
  <c r="AW196" i="1"/>
  <c r="AW194" i="1"/>
  <c r="AY194" i="1" s="1"/>
  <c r="AZ194" i="1" s="1"/>
  <c r="BD137" i="1"/>
  <c r="AS22" i="1"/>
  <c r="AW189" i="1"/>
  <c r="AY189" i="1" s="1"/>
  <c r="AZ189" i="1" s="1"/>
  <c r="AW178" i="1"/>
  <c r="AY178" i="1" s="1"/>
  <c r="AT24" i="1"/>
  <c r="AW176" i="1"/>
  <c r="AY176" i="1" s="1"/>
  <c r="AX38" i="1"/>
  <c r="AX22" i="1"/>
  <c r="AU22" i="1"/>
  <c r="AP23" i="1"/>
  <c r="AR23" i="1" s="1"/>
  <c r="AS23" i="1" s="1"/>
  <c r="AP24" i="1"/>
  <c r="AR24" i="1" s="1"/>
  <c r="AU38" i="1"/>
  <c r="AP39" i="1"/>
  <c r="AR39" i="1" s="1"/>
  <c r="AS39" i="1" s="1"/>
  <c r="AP40" i="1"/>
  <c r="AR40" i="1" s="1"/>
  <c r="AS40" i="1" s="1"/>
  <c r="AX96" i="1"/>
  <c r="AU109" i="1"/>
  <c r="AP110" i="1"/>
  <c r="AR110" i="1" s="1"/>
  <c r="AP111" i="1"/>
  <c r="AR111" i="1" s="1"/>
  <c r="AS111" i="1" s="1"/>
  <c r="AU125" i="1"/>
  <c r="AW125" i="1" s="1"/>
  <c r="AY125" i="1" s="1"/>
  <c r="AP126" i="1"/>
  <c r="AR126" i="1" s="1"/>
  <c r="AP127" i="1"/>
  <c r="AR127" i="1" s="1"/>
  <c r="AS127" i="1" s="1"/>
  <c r="AU145" i="1"/>
  <c r="AU164" i="1"/>
  <c r="AW164" i="1" s="1"/>
  <c r="AY164" i="1" s="1"/>
  <c r="AO352" i="1"/>
  <c r="AL352" i="1"/>
  <c r="AS129" i="1"/>
  <c r="AW139" i="1"/>
  <c r="AW160" i="1"/>
  <c r="AW174" i="1"/>
  <c r="AY174" i="1" s="1"/>
  <c r="AW182" i="1"/>
  <c r="AS195" i="1"/>
  <c r="AS219" i="1"/>
  <c r="BK319" i="1"/>
  <c r="BG308" i="1"/>
  <c r="AZ340" i="1"/>
  <c r="BL188" i="1"/>
  <c r="BH188" i="1"/>
  <c r="BJ188" i="1"/>
  <c r="BL294" i="1"/>
  <c r="BH294" i="1"/>
  <c r="BJ294" i="1"/>
  <c r="BJ116" i="1"/>
  <c r="BI116" i="1"/>
  <c r="BL116" i="1"/>
  <c r="BJ152" i="1"/>
  <c r="BI152" i="1"/>
  <c r="BH152" i="1"/>
  <c r="BL279" i="1"/>
  <c r="BH279" i="1"/>
  <c r="BJ279" i="1"/>
  <c r="BI292" i="1"/>
  <c r="BJ292" i="1"/>
  <c r="BH292" i="1"/>
  <c r="BL304" i="1"/>
  <c r="BH304" i="1"/>
  <c r="BK304" i="1" s="1"/>
  <c r="BI308" i="1"/>
  <c r="BJ308" i="1"/>
  <c r="BL308" i="1"/>
  <c r="BC323" i="1"/>
  <c r="BB323" i="1"/>
  <c r="BE323" i="1"/>
  <c r="BC298" i="1"/>
  <c r="BB298" i="1"/>
  <c r="BA298" i="1"/>
  <c r="BC294" i="1"/>
  <c r="BA294" i="1"/>
  <c r="BJ229" i="1"/>
  <c r="BL229" i="1"/>
  <c r="BJ213" i="1"/>
  <c r="BH213" i="1"/>
  <c r="BL213" i="1"/>
  <c r="BB220" i="1"/>
  <c r="BA220" i="1"/>
  <c r="BE220" i="1"/>
  <c r="BE218" i="1"/>
  <c r="BC218" i="1"/>
  <c r="BB218" i="1"/>
  <c r="BB216" i="1"/>
  <c r="BA216" i="1"/>
  <c r="BC216" i="1"/>
  <c r="BB204" i="1"/>
  <c r="BA204" i="1"/>
  <c r="BE204" i="1"/>
  <c r="BC182" i="1"/>
  <c r="BB182" i="1"/>
  <c r="BA182" i="1"/>
  <c r="AY179" i="1"/>
  <c r="AS179" i="1"/>
  <c r="AZ178" i="1"/>
  <c r="BJ210" i="1"/>
  <c r="BI210" i="1"/>
  <c r="BL210" i="1"/>
  <c r="BI298" i="1"/>
  <c r="BJ298" i="1"/>
  <c r="BL298" i="1"/>
  <c r="BI302" i="1"/>
  <c r="BJ302" i="1"/>
  <c r="BH302" i="1"/>
  <c r="BI306" i="1"/>
  <c r="BJ306" i="1"/>
  <c r="BH306" i="1"/>
  <c r="BJ346" i="1"/>
  <c r="BL346" i="1"/>
  <c r="BH346" i="1"/>
  <c r="BK346" i="1" s="1"/>
  <c r="BJ216" i="1"/>
  <c r="BI216" i="1"/>
  <c r="BH261" i="1"/>
  <c r="BA323" i="1"/>
  <c r="BE349" i="1"/>
  <c r="BC349" i="1"/>
  <c r="BC288" i="1"/>
  <c r="BA288" i="1"/>
  <c r="BE288" i="1"/>
  <c r="BB267" i="1"/>
  <c r="BA267" i="1"/>
  <c r="BE267" i="1"/>
  <c r="AW259" i="1"/>
  <c r="AY259" i="1" s="1"/>
  <c r="BE259" i="1"/>
  <c r="BC259" i="1"/>
  <c r="BA259" i="1"/>
  <c r="BB235" i="1"/>
  <c r="BA235" i="1"/>
  <c r="BE235" i="1"/>
  <c r="BJ225" i="1"/>
  <c r="BI225" i="1"/>
  <c r="BJ187" i="1"/>
  <c r="BL187" i="1"/>
  <c r="BI187" i="1"/>
  <c r="BK187" i="1" s="1"/>
  <c r="BE182" i="1"/>
  <c r="AW273" i="1"/>
  <c r="AY273" i="1" s="1"/>
  <c r="BB273" i="1"/>
  <c r="BA273" i="1"/>
  <c r="BC273" i="1"/>
  <c r="BE273" i="1"/>
  <c r="BA249" i="1"/>
  <c r="AS262" i="1"/>
  <c r="BB17" i="1"/>
  <c r="BC17" i="1"/>
  <c r="BE17" i="1"/>
  <c r="AS29" i="1"/>
  <c r="BB33" i="1"/>
  <c r="BC33" i="1"/>
  <c r="BE33" i="1"/>
  <c r="BE92" i="1"/>
  <c r="BA92" i="1"/>
  <c r="BB92" i="1"/>
  <c r="BC153" i="1"/>
  <c r="BB153" i="1"/>
  <c r="BE153" i="1"/>
  <c r="BA153" i="1"/>
  <c r="BC187" i="1"/>
  <c r="BB187" i="1"/>
  <c r="BA187" i="1"/>
  <c r="BJ201" i="1"/>
  <c r="BH201" i="1"/>
  <c r="BL201" i="1"/>
  <c r="BE202" i="1"/>
  <c r="BC202" i="1"/>
  <c r="BA202" i="1"/>
  <c r="BE214" i="1"/>
  <c r="BA214" i="1"/>
  <c r="BD214" i="1" s="1"/>
  <c r="AS229" i="1"/>
  <c r="BE232" i="1"/>
  <c r="BA232" i="1"/>
  <c r="BB232" i="1"/>
  <c r="BC232" i="1"/>
  <c r="AY240" i="1"/>
  <c r="BE246" i="1"/>
  <c r="BA246" i="1"/>
  <c r="BC246" i="1"/>
  <c r="AS251" i="1"/>
  <c r="AY263" i="1"/>
  <c r="BE265" i="1"/>
  <c r="BC265" i="1"/>
  <c r="BA265" i="1"/>
  <c r="BB280" i="1"/>
  <c r="BC280" i="1"/>
  <c r="BE280" i="1"/>
  <c r="BB295" i="1"/>
  <c r="BC295" i="1"/>
  <c r="BA295" i="1"/>
  <c r="BE295" i="1"/>
  <c r="AS348" i="1"/>
  <c r="AS160" i="1"/>
  <c r="BE123" i="1"/>
  <c r="BA123" i="1"/>
  <c r="BB123" i="1"/>
  <c r="BC123" i="1"/>
  <c r="BE115" i="1"/>
  <c r="BA115" i="1"/>
  <c r="BC115" i="1"/>
  <c r="AT10" i="1"/>
  <c r="AU10" i="1"/>
  <c r="AX10" i="1"/>
  <c r="AV10" i="1"/>
  <c r="AU12" i="1"/>
  <c r="AV12" i="1"/>
  <c r="AT12" i="1"/>
  <c r="AX12" i="1"/>
  <c r="AM352" i="1"/>
  <c r="AP13" i="1"/>
  <c r="AR13" i="1" s="1"/>
  <c r="AU44" i="1"/>
  <c r="AT44" i="1"/>
  <c r="AV44" i="1"/>
  <c r="AX44" i="1"/>
  <c r="BL13" i="1"/>
  <c r="BH21" i="1"/>
  <c r="BI25" i="1"/>
  <c r="BL310" i="1"/>
  <c r="BH310" i="1"/>
  <c r="BK310" i="1" s="1"/>
  <c r="BL321" i="1"/>
  <c r="BH321" i="1"/>
  <c r="BL338" i="1"/>
  <c r="BI132" i="1"/>
  <c r="BJ148" i="1"/>
  <c r="BI148" i="1"/>
  <c r="BL269" i="1"/>
  <c r="BH269" i="1"/>
  <c r="BD277" i="1"/>
  <c r="BH247" i="1"/>
  <c r="BL263" i="1"/>
  <c r="BH263" i="1"/>
  <c r="BK303" i="1"/>
  <c r="BI327" i="1"/>
  <c r="BJ327" i="1"/>
  <c r="BE336" i="1"/>
  <c r="BA336" i="1"/>
  <c r="BD336" i="1" s="1"/>
  <c r="BF336" i="1" s="1"/>
  <c r="BC327" i="1"/>
  <c r="BB327" i="1"/>
  <c r="AS254" i="1"/>
  <c r="BE275" i="1"/>
  <c r="BC275" i="1"/>
  <c r="BD275" i="1" s="1"/>
  <c r="BF275" i="1" s="1"/>
  <c r="BC243" i="1"/>
  <c r="BJ221" i="1"/>
  <c r="BH221" i="1"/>
  <c r="BJ217" i="1"/>
  <c r="BH217" i="1"/>
  <c r="AS125" i="1"/>
  <c r="BJ257" i="1"/>
  <c r="BI257" i="1"/>
  <c r="BI178" i="1"/>
  <c r="BL178" i="1"/>
  <c r="BB37" i="1"/>
  <c r="BC37" i="1"/>
  <c r="BC29" i="1"/>
  <c r="BB25" i="1"/>
  <c r="BB21" i="1"/>
  <c r="BC13" i="1"/>
  <c r="BC9" i="1"/>
  <c r="AN352" i="1"/>
  <c r="BB226" i="1"/>
  <c r="BA226" i="1"/>
  <c r="BB210" i="1"/>
  <c r="BA210" i="1"/>
  <c r="BB196" i="1"/>
  <c r="BA196" i="1"/>
  <c r="BB194" i="1"/>
  <c r="BA194" i="1"/>
  <c r="BB339" i="1"/>
  <c r="BA339" i="1"/>
  <c r="BE339" i="1"/>
  <c r="AS333" i="1"/>
  <c r="AY333" i="1"/>
  <c r="AV246" i="1"/>
  <c r="BE240" i="1"/>
  <c r="BA240" i="1"/>
  <c r="BC240" i="1"/>
  <c r="AS209" i="1"/>
  <c r="BC207" i="1"/>
  <c r="BB207" i="1"/>
  <c r="BE207" i="1"/>
  <c r="BB337" i="1"/>
  <c r="BC337" i="1"/>
  <c r="BE337" i="1"/>
  <c r="BA283" i="1"/>
  <c r="BE283" i="1"/>
  <c r="BB283" i="1"/>
  <c r="BC229" i="1"/>
  <c r="BA229" i="1"/>
  <c r="BC221" i="1"/>
  <c r="BB221" i="1"/>
  <c r="BA221" i="1"/>
  <c r="AS325" i="1"/>
  <c r="AY325" i="1"/>
  <c r="BB316" i="1"/>
  <c r="BC316" i="1"/>
  <c r="BE316" i="1"/>
  <c r="AS313" i="1"/>
  <c r="AY313" i="1"/>
  <c r="AW301" i="1"/>
  <c r="AY298" i="1"/>
  <c r="BB293" i="1"/>
  <c r="BA293" i="1"/>
  <c r="BE293" i="1"/>
  <c r="BC293" i="1"/>
  <c r="AW229" i="1"/>
  <c r="AY229" i="1" s="1"/>
  <c r="AW221" i="1"/>
  <c r="AY188" i="1"/>
  <c r="AZ188" i="1" s="1"/>
  <c r="AW205" i="1"/>
  <c r="AY205" i="1" s="1"/>
  <c r="AS166" i="1"/>
  <c r="BC141" i="1"/>
  <c r="BB141" i="1"/>
  <c r="BE141" i="1"/>
  <c r="BA141" i="1"/>
  <c r="AS163" i="1"/>
  <c r="AU17" i="1"/>
  <c r="AV17" i="1"/>
  <c r="AT17" i="1"/>
  <c r="AS18" i="1"/>
  <c r="AU19" i="1"/>
  <c r="AT19" i="1"/>
  <c r="AX19" i="1"/>
  <c r="AV19" i="1"/>
  <c r="AT26" i="1"/>
  <c r="AU26" i="1"/>
  <c r="AX26" i="1"/>
  <c r="AV26" i="1"/>
  <c r="AU28" i="1"/>
  <c r="AT28" i="1"/>
  <c r="AV28" i="1"/>
  <c r="AX28" i="1"/>
  <c r="AU33" i="1"/>
  <c r="AV33" i="1"/>
  <c r="AT33" i="1"/>
  <c r="AT35" i="1"/>
  <c r="AX35" i="1"/>
  <c r="AV35" i="1"/>
  <c r="AT42" i="1"/>
  <c r="AU42" i="1"/>
  <c r="AX42" i="1"/>
  <c r="AV42" i="1"/>
  <c r="AU92" i="1"/>
  <c r="AV92" i="1"/>
  <c r="AT92" i="1"/>
  <c r="AU94" i="1"/>
  <c r="AT94" i="1"/>
  <c r="AX94" i="1"/>
  <c r="AT97" i="1"/>
  <c r="AU97" i="1"/>
  <c r="AX97" i="1"/>
  <c r="AU99" i="1"/>
  <c r="AT99" i="1"/>
  <c r="AV99" i="1"/>
  <c r="AX99" i="1"/>
  <c r="AV104" i="1"/>
  <c r="AU104" i="1"/>
  <c r="AX104" i="1"/>
  <c r="AV106" i="1"/>
  <c r="AU106" i="1"/>
  <c r="AX106" i="1"/>
  <c r="AT113" i="1"/>
  <c r="AU113" i="1"/>
  <c r="AX113" i="1"/>
  <c r="AV113" i="1"/>
  <c r="AS113" i="1"/>
  <c r="AU115" i="1"/>
  <c r="AT115" i="1"/>
  <c r="AV115" i="1"/>
  <c r="AS115" i="1"/>
  <c r="AS119" i="1"/>
  <c r="AV120" i="1"/>
  <c r="AU120" i="1"/>
  <c r="AX120" i="1"/>
  <c r="AS121" i="1"/>
  <c r="AV122" i="1"/>
  <c r="AU122" i="1"/>
  <c r="AX122" i="1"/>
  <c r="AS123" i="1"/>
  <c r="AT129" i="1"/>
  <c r="AU129" i="1"/>
  <c r="AX129" i="1"/>
  <c r="AU131" i="1"/>
  <c r="AT131" i="1"/>
  <c r="AV131" i="1"/>
  <c r="AX131" i="1"/>
  <c r="AT133" i="1"/>
  <c r="AU133" i="1"/>
  <c r="AV133" i="1"/>
  <c r="AX133" i="1"/>
  <c r="AU135" i="1"/>
  <c r="AX135" i="1"/>
  <c r="AV135" i="1"/>
  <c r="AV140" i="1"/>
  <c r="AU140" i="1"/>
  <c r="AX140" i="1"/>
  <c r="AV142" i="1"/>
  <c r="AU142" i="1"/>
  <c r="AX142" i="1"/>
  <c r="AT149" i="1"/>
  <c r="AU149" i="1"/>
  <c r="AV149" i="1"/>
  <c r="AX149" i="1"/>
  <c r="AT151" i="1"/>
  <c r="AV151" i="1"/>
  <c r="AX151" i="1"/>
  <c r="AS151" i="1"/>
  <c r="AU151" i="1"/>
  <c r="AV153" i="1"/>
  <c r="AU153" i="1"/>
  <c r="AT153" i="1"/>
  <c r="AS153" i="1"/>
  <c r="AU156" i="1"/>
  <c r="AT156" i="1"/>
  <c r="AX156" i="1"/>
  <c r="AS156" i="1"/>
  <c r="AV156" i="1"/>
  <c r="AX158" i="1"/>
  <c r="AT158" i="1"/>
  <c r="AV158" i="1"/>
  <c r="AX161" i="1"/>
  <c r="AT161" i="1"/>
  <c r="AU161" i="1"/>
  <c r="AS161" i="1"/>
  <c r="AV161" i="1"/>
  <c r="AY162" i="1"/>
  <c r="AX167" i="1"/>
  <c r="AT167" i="1"/>
  <c r="AU167" i="1"/>
  <c r="AY168" i="1"/>
  <c r="AU172" i="1"/>
  <c r="AT172" i="1"/>
  <c r="AX172" i="1"/>
  <c r="AS172" i="1"/>
  <c r="AV172" i="1"/>
  <c r="AX175" i="1"/>
  <c r="AT175" i="1"/>
  <c r="AU175" i="1"/>
  <c r="AV175" i="1"/>
  <c r="AU180" i="1"/>
  <c r="AT180" i="1"/>
  <c r="AX180" i="1"/>
  <c r="AS180" i="1"/>
  <c r="AX183" i="1"/>
  <c r="AT183" i="1"/>
  <c r="AW183" i="1" s="1"/>
  <c r="AS183" i="1"/>
  <c r="AT187" i="1"/>
  <c r="AU187" i="1"/>
  <c r="AV187" i="1"/>
  <c r="AS187" i="1"/>
  <c r="AV190" i="1"/>
  <c r="AS190" i="1"/>
  <c r="AX190" i="1"/>
  <c r="AU190" i="1"/>
  <c r="AS191" i="1"/>
  <c r="AU195" i="1"/>
  <c r="AX195" i="1"/>
  <c r="AV195" i="1"/>
  <c r="AT195" i="1"/>
  <c r="AX197" i="1"/>
  <c r="AU197" i="1"/>
  <c r="AV197" i="1"/>
  <c r="AS197" i="1"/>
  <c r="AU199" i="1"/>
  <c r="AT199" i="1"/>
  <c r="AV199" i="1"/>
  <c r="AX199" i="1"/>
  <c r="AS199" i="1"/>
  <c r="BC201" i="1"/>
  <c r="BB201" i="1"/>
  <c r="BA201" i="1"/>
  <c r="AV202" i="1"/>
  <c r="AS202" i="1"/>
  <c r="AT202" i="1"/>
  <c r="AU202" i="1"/>
  <c r="AV206" i="1"/>
  <c r="AS206" i="1"/>
  <c r="AX206" i="1"/>
  <c r="AU206" i="1"/>
  <c r="AU211" i="1"/>
  <c r="AX211" i="1"/>
  <c r="AV211" i="1"/>
  <c r="AS211" i="1"/>
  <c r="AS213" i="1"/>
  <c r="BC213" i="1"/>
  <c r="BB213" i="1"/>
  <c r="BA213" i="1"/>
  <c r="AV214" i="1"/>
  <c r="AT214" i="1"/>
  <c r="AU214" i="1"/>
  <c r="AU219" i="1"/>
  <c r="AX219" i="1"/>
  <c r="AV219" i="1"/>
  <c r="AT219" i="1"/>
  <c r="AS221" i="1"/>
  <c r="AV222" i="1"/>
  <c r="AX222" i="1"/>
  <c r="AU222" i="1"/>
  <c r="AS223" i="1"/>
  <c r="AU227" i="1"/>
  <c r="AX227" i="1"/>
  <c r="AV227" i="1"/>
  <c r="AT227" i="1"/>
  <c r="AS227" i="1"/>
  <c r="AY228" i="1"/>
  <c r="AV230" i="1"/>
  <c r="AS230" i="1"/>
  <c r="AX230" i="1"/>
  <c r="AU230" i="1"/>
  <c r="AU232" i="1"/>
  <c r="AT232" i="1"/>
  <c r="AV232" i="1"/>
  <c r="AS232" i="1"/>
  <c r="AS233" i="1"/>
  <c r="AW234" i="1"/>
  <c r="AY234" i="1" s="1"/>
  <c r="AS236" i="1"/>
  <c r="AX237" i="1"/>
  <c r="AT237" i="1"/>
  <c r="AU237" i="1"/>
  <c r="AV237" i="1"/>
  <c r="AX239" i="1"/>
  <c r="AT239" i="1"/>
  <c r="AU239" i="1"/>
  <c r="AT246" i="1"/>
  <c r="AU246" i="1"/>
  <c r="AU248" i="1"/>
  <c r="AT248" i="1"/>
  <c r="AV248" i="1"/>
  <c r="AX248" i="1"/>
  <c r="AS248" i="1"/>
  <c r="AW250" i="1"/>
  <c r="AY250" i="1" s="1"/>
  <c r="AS252" i="1"/>
  <c r="AX253" i="1"/>
  <c r="AT253" i="1"/>
  <c r="AU253" i="1"/>
  <c r="AT258" i="1"/>
  <c r="AU258" i="1"/>
  <c r="AX258" i="1"/>
  <c r="AV258" i="1"/>
  <c r="AU260" i="1"/>
  <c r="AX260" i="1"/>
  <c r="AS260" i="1"/>
  <c r="AT260" i="1"/>
  <c r="AS264" i="1"/>
  <c r="AV265" i="1"/>
  <c r="AT265" i="1"/>
  <c r="AV267" i="1"/>
  <c r="AT267" i="1"/>
  <c r="AS268" i="1"/>
  <c r="AY268" i="1"/>
  <c r="AT274" i="1"/>
  <c r="AU274" i="1"/>
  <c r="AX274" i="1"/>
  <c r="AV274" i="1"/>
  <c r="AS274" i="1"/>
  <c r="AU276" i="1"/>
  <c r="AX276" i="1"/>
  <c r="AS276" i="1"/>
  <c r="AT276" i="1"/>
  <c r="AY277" i="1"/>
  <c r="AS280" i="1"/>
  <c r="AV280" i="1"/>
  <c r="AU280" i="1"/>
  <c r="AT280" i="1"/>
  <c r="AY281" i="1"/>
  <c r="AV285" i="1"/>
  <c r="AU285" i="1"/>
  <c r="AT285" i="1"/>
  <c r="AX285" i="1"/>
  <c r="AV287" i="1"/>
  <c r="AX287" i="1"/>
  <c r="AT287" i="1"/>
  <c r="AS287" i="1"/>
  <c r="AU287" i="1"/>
  <c r="AS288" i="1"/>
  <c r="AW293" i="1"/>
  <c r="AV295" i="1"/>
  <c r="AU295" i="1"/>
  <c r="AT295" i="1"/>
  <c r="AS295" i="1"/>
  <c r="AS296" i="1"/>
  <c r="AY296" i="1"/>
  <c r="AT297" i="1"/>
  <c r="AU297" i="1"/>
  <c r="AX297" i="1"/>
  <c r="AV297" i="1"/>
  <c r="AS301" i="1"/>
  <c r="AU314" i="1"/>
  <c r="AX314" i="1"/>
  <c r="AV314" i="1"/>
  <c r="AT314" i="1"/>
  <c r="AS314" i="1"/>
  <c r="AS320" i="1"/>
  <c r="AU322" i="1"/>
  <c r="AT322" i="1"/>
  <c r="AV322" i="1"/>
  <c r="AX322" i="1"/>
  <c r="AS323" i="1"/>
  <c r="AT324" i="1"/>
  <c r="AU324" i="1"/>
  <c r="AX324" i="1"/>
  <c r="AV324" i="1"/>
  <c r="AS324" i="1"/>
  <c r="AU329" i="1"/>
  <c r="AT329" i="1"/>
  <c r="AX329" i="1"/>
  <c r="AV329" i="1"/>
  <c r="AS329" i="1"/>
  <c r="AY335" i="1"/>
  <c r="AY338" i="1"/>
  <c r="AS339" i="1"/>
  <c r="AU341" i="1"/>
  <c r="AV341" i="1"/>
  <c r="AT341" i="1"/>
  <c r="AX341" i="1"/>
  <c r="AS342" i="1"/>
  <c r="AV344" i="1"/>
  <c r="AU344" i="1"/>
  <c r="AS344" i="1"/>
  <c r="AX344" i="1"/>
  <c r="AT348" i="1"/>
  <c r="AU348" i="1"/>
  <c r="AX348" i="1"/>
  <c r="AV348" i="1"/>
  <c r="AU350" i="1"/>
  <c r="AV350" i="1"/>
  <c r="AS350" i="1"/>
  <c r="AX350" i="1"/>
  <c r="AW319" i="1"/>
  <c r="AY319" i="1" s="1"/>
  <c r="BB326" i="1"/>
  <c r="BA326" i="1"/>
  <c r="BE326" i="1"/>
  <c r="BB311" i="1"/>
  <c r="BC311" i="1"/>
  <c r="BB307" i="1"/>
  <c r="BC307" i="1"/>
  <c r="BB286" i="1"/>
  <c r="BA286" i="1"/>
  <c r="BC286" i="1"/>
  <c r="BB299" i="1"/>
  <c r="BC299" i="1"/>
  <c r="AW291" i="1"/>
  <c r="AW236" i="1"/>
  <c r="AY236" i="1" s="1"/>
  <c r="AY225" i="1"/>
  <c r="AS225" i="1"/>
  <c r="BC223" i="1"/>
  <c r="BB223" i="1"/>
  <c r="AY193" i="1"/>
  <c r="AS193" i="1"/>
  <c r="BC191" i="1"/>
  <c r="BB191" i="1"/>
  <c r="BC174" i="1"/>
  <c r="BB174" i="1"/>
  <c r="AW119" i="1"/>
  <c r="AY119" i="1" s="1"/>
  <c r="BB91" i="1"/>
  <c r="BE91" i="1"/>
  <c r="BE147" i="1"/>
  <c r="BA147" i="1"/>
  <c r="BD147" i="1" s="1"/>
  <c r="AW143" i="1"/>
  <c r="AY143" i="1" s="1"/>
  <c r="BE139" i="1"/>
  <c r="BA139" i="1"/>
  <c r="BD139" i="1" s="1"/>
  <c r="BE107" i="1"/>
  <c r="BA107" i="1"/>
  <c r="BC117" i="1"/>
  <c r="BB117" i="1"/>
  <c r="BB101" i="1"/>
  <c r="AT18" i="1"/>
  <c r="AU18" i="1"/>
  <c r="AX18" i="1"/>
  <c r="AT34" i="1"/>
  <c r="AU34" i="1"/>
  <c r="AX34" i="1"/>
  <c r="AT93" i="1"/>
  <c r="AU93" i="1"/>
  <c r="AT105" i="1"/>
  <c r="AU105" i="1"/>
  <c r="AX105" i="1"/>
  <c r="AT121" i="1"/>
  <c r="AU121" i="1"/>
  <c r="AX121" i="1"/>
  <c r="AT141" i="1"/>
  <c r="AU141" i="1"/>
  <c r="AT238" i="1"/>
  <c r="AU238" i="1"/>
  <c r="AT266" i="1"/>
  <c r="AU266" i="1"/>
  <c r="AW350" i="1" l="1"/>
  <c r="AY350" i="1" s="1"/>
  <c r="AZ350" i="1" s="1"/>
  <c r="AW348" i="1"/>
  <c r="AY348" i="1" s="1"/>
  <c r="BK307" i="1"/>
  <c r="BD279" i="1"/>
  <c r="BD242" i="1"/>
  <c r="AY21" i="1"/>
  <c r="AW326" i="1"/>
  <c r="AY326" i="1" s="1"/>
  <c r="AZ326" i="1" s="1"/>
  <c r="AW272" i="1"/>
  <c r="AW256" i="1"/>
  <c r="AY256" i="1" s="1"/>
  <c r="AW212" i="1"/>
  <c r="AW192" i="1"/>
  <c r="AY192" i="1" s="1"/>
  <c r="AZ192" i="1" s="1"/>
  <c r="AW166" i="1"/>
  <c r="AY166" i="1" s="1"/>
  <c r="AW203" i="1"/>
  <c r="AW299" i="1"/>
  <c r="AY257" i="1"/>
  <c r="AZ257" i="1" s="1"/>
  <c r="AY139" i="1"/>
  <c r="AY136" i="1"/>
  <c r="AY134" i="1"/>
  <c r="AY123" i="1"/>
  <c r="AW86" i="1"/>
  <c r="AY154" i="1"/>
  <c r="AZ154" i="1" s="1"/>
  <c r="BD108" i="1"/>
  <c r="AY138" i="1"/>
  <c r="AZ138" i="1" s="1"/>
  <c r="AY116" i="1"/>
  <c r="AW145" i="1"/>
  <c r="AY145" i="1" s="1"/>
  <c r="AZ145" i="1" s="1"/>
  <c r="AW137" i="1"/>
  <c r="BK114" i="1"/>
  <c r="BK127" i="1"/>
  <c r="BK112" i="1"/>
  <c r="BD127" i="1"/>
  <c r="BD143" i="1"/>
  <c r="AY155" i="1"/>
  <c r="AZ155" i="1" s="1"/>
  <c r="AW132" i="1"/>
  <c r="AY132" i="1" s="1"/>
  <c r="AZ132" i="1" s="1"/>
  <c r="AW124" i="1"/>
  <c r="AY124" i="1" s="1"/>
  <c r="BD95" i="1"/>
  <c r="AW25" i="1"/>
  <c r="AY25" i="1" s="1"/>
  <c r="AZ25" i="1" s="1"/>
  <c r="BA20" i="1"/>
  <c r="BC21" i="1"/>
  <c r="BD21" i="1" s="1"/>
  <c r="BF21" i="1" s="1"/>
  <c r="BC25" i="1"/>
  <c r="BL37" i="1"/>
  <c r="BJ25" i="1"/>
  <c r="BL21" i="1"/>
  <c r="BJ21" i="1"/>
  <c r="BA43" i="1"/>
  <c r="BD43" i="1" s="1"/>
  <c r="BB89" i="1"/>
  <c r="BE40" i="1"/>
  <c r="BJ40" i="1" s="1"/>
  <c r="BL25" i="1"/>
  <c r="AW43" i="1"/>
  <c r="AY43" i="1" s="1"/>
  <c r="BF43" i="1" s="1"/>
  <c r="BG43" i="1" s="1"/>
  <c r="BA89" i="1"/>
  <c r="BA90" i="1"/>
  <c r="BH110" i="1"/>
  <c r="AY29" i="1"/>
  <c r="BA25" i="1"/>
  <c r="BD8" i="1"/>
  <c r="AW9" i="1"/>
  <c r="AW23" i="1"/>
  <c r="AY27" i="1"/>
  <c r="BE29" i="1"/>
  <c r="BA29" i="1"/>
  <c r="BB13" i="1"/>
  <c r="BB29" i="1"/>
  <c r="BH37" i="1"/>
  <c r="BH13" i="1"/>
  <c r="AW109" i="1"/>
  <c r="AY109" i="1" s="1"/>
  <c r="AZ109" i="1" s="1"/>
  <c r="AY98" i="1"/>
  <c r="AZ98" i="1" s="1"/>
  <c r="AY11" i="1"/>
  <c r="AZ11" i="1" s="1"/>
  <c r="BH93" i="1"/>
  <c r="BI37" i="1"/>
  <c r="BD103" i="1"/>
  <c r="BJ16" i="1"/>
  <c r="BL16" i="1"/>
  <c r="AW100" i="1"/>
  <c r="AY100" i="1" s="1"/>
  <c r="AZ100" i="1" s="1"/>
  <c r="BA93" i="1"/>
  <c r="BD93" i="1" s="1"/>
  <c r="AW40" i="1"/>
  <c r="BA13" i="1"/>
  <c r="BE9" i="1"/>
  <c r="BA9" i="1"/>
  <c r="AY96" i="1"/>
  <c r="BI87" i="1"/>
  <c r="BB24" i="1"/>
  <c r="AY8" i="1"/>
  <c r="AZ8" i="1" s="1"/>
  <c r="AW267" i="1"/>
  <c r="AY267" i="1" s="1"/>
  <c r="BD255" i="1"/>
  <c r="BF255" i="1" s="1"/>
  <c r="AW343" i="1"/>
  <c r="AY343" i="1" s="1"/>
  <c r="AW251" i="1"/>
  <c r="AW249" i="1"/>
  <c r="AW235" i="1"/>
  <c r="AW254" i="1"/>
  <c r="AY254" i="1" s="1"/>
  <c r="AZ254" i="1" s="1"/>
  <c r="BE170" i="1"/>
  <c r="BA170" i="1"/>
  <c r="BD170" i="1" s="1"/>
  <c r="BA223" i="1"/>
  <c r="BE223" i="1"/>
  <c r="BE193" i="1"/>
  <c r="BA193" i="1"/>
  <c r="BB193" i="1"/>
  <c r="BC193" i="1"/>
  <c r="BC189" i="1"/>
  <c r="BB189" i="1"/>
  <c r="BA189" i="1"/>
  <c r="BD189" i="1" s="1"/>
  <c r="BE189" i="1"/>
  <c r="BC168" i="1"/>
  <c r="BB168" i="1"/>
  <c r="BC281" i="1"/>
  <c r="BE281" i="1"/>
  <c r="BB281" i="1"/>
  <c r="BD281" i="1" s="1"/>
  <c r="BL221" i="1"/>
  <c r="BI221" i="1"/>
  <c r="BC209" i="1"/>
  <c r="BB209" i="1"/>
  <c r="BE209" i="1"/>
  <c r="BA209" i="1"/>
  <c r="BD209" i="1" s="1"/>
  <c r="BE205" i="1"/>
  <c r="BA205" i="1"/>
  <c r="BB205" i="1"/>
  <c r="BC205" i="1"/>
  <c r="AY160" i="1"/>
  <c r="BF217" i="1"/>
  <c r="BG217" i="1" s="1"/>
  <c r="AY251" i="1"/>
  <c r="BD168" i="1"/>
  <c r="BD178" i="1"/>
  <c r="BF257" i="1"/>
  <c r="BG257" i="1" s="1"/>
  <c r="AW208" i="1"/>
  <c r="AY208" i="1" s="1"/>
  <c r="AZ208" i="1" s="1"/>
  <c r="BJ162" i="1"/>
  <c r="BL162" i="1"/>
  <c r="BI162" i="1"/>
  <c r="BK162" i="1" s="1"/>
  <c r="BE174" i="1"/>
  <c r="BA174" i="1"/>
  <c r="BB215" i="1"/>
  <c r="BC215" i="1"/>
  <c r="BA291" i="1"/>
  <c r="BD291" i="1" s="1"/>
  <c r="BE291" i="1"/>
  <c r="BE184" i="1"/>
  <c r="BA184" i="1"/>
  <c r="BE145" i="1"/>
  <c r="BB145" i="1"/>
  <c r="BC145" i="1"/>
  <c r="BB333" i="1"/>
  <c r="BA333" i="1"/>
  <c r="BE333" i="1"/>
  <c r="BB305" i="1"/>
  <c r="BA305" i="1"/>
  <c r="BE305" i="1"/>
  <c r="AZ114" i="1"/>
  <c r="BF114" i="1"/>
  <c r="BM114" i="1" s="1"/>
  <c r="BN114" i="1" s="1"/>
  <c r="AS215" i="1"/>
  <c r="AY292" i="1"/>
  <c r="AY201" i="1"/>
  <c r="AY300" i="1"/>
  <c r="AZ300" i="1" s="1"/>
  <c r="BD330" i="1"/>
  <c r="BD247" i="1"/>
  <c r="AY301" i="1"/>
  <c r="AW16" i="1"/>
  <c r="BA251" i="1"/>
  <c r="BD184" i="1"/>
  <c r="BD301" i="1"/>
  <c r="BD310" i="1"/>
  <c r="AW37" i="1"/>
  <c r="AY37" i="1" s="1"/>
  <c r="AZ37" i="1" s="1"/>
  <c r="AY9" i="1"/>
  <c r="AW117" i="1"/>
  <c r="AY117" i="1" s="1"/>
  <c r="AW118" i="1"/>
  <c r="AY118" i="1" s="1"/>
  <c r="BF118" i="1" s="1"/>
  <c r="AW110" i="1"/>
  <c r="AW108" i="1"/>
  <c r="AY108" i="1" s="1"/>
  <c r="AW95" i="1"/>
  <c r="AY95" i="1" s="1"/>
  <c r="BF95" i="1" s="1"/>
  <c r="AY91" i="1"/>
  <c r="AZ91" i="1" s="1"/>
  <c r="BD296" i="1"/>
  <c r="BB306" i="1"/>
  <c r="BD125" i="1"/>
  <c r="BF125" i="1" s="1"/>
  <c r="BG125" i="1" s="1"/>
  <c r="BD225" i="1"/>
  <c r="BD119" i="1"/>
  <c r="BF119" i="1" s="1"/>
  <c r="BD166" i="1"/>
  <c r="AY147" i="1"/>
  <c r="AZ147" i="1" s="1"/>
  <c r="BC254" i="1"/>
  <c r="BB254" i="1"/>
  <c r="BE254" i="1"/>
  <c r="BA254" i="1"/>
  <c r="BC126" i="1"/>
  <c r="BA126" i="1"/>
  <c r="BE126" i="1"/>
  <c r="BB126" i="1"/>
  <c r="BC130" i="1"/>
  <c r="BA130" i="1"/>
  <c r="BE130" i="1"/>
  <c r="BB130" i="1"/>
  <c r="BC134" i="1"/>
  <c r="BA134" i="1"/>
  <c r="BE134" i="1"/>
  <c r="BB134" i="1"/>
  <c r="BC138" i="1"/>
  <c r="BA138" i="1"/>
  <c r="BE138" i="1"/>
  <c r="BB138" i="1"/>
  <c r="BC186" i="1"/>
  <c r="BD186" i="1" s="1"/>
  <c r="BE186" i="1"/>
  <c r="BE334" i="1"/>
  <c r="BB334" i="1"/>
  <c r="BL296" i="1"/>
  <c r="BJ296" i="1"/>
  <c r="BI296" i="1"/>
  <c r="BB320" i="1"/>
  <c r="BA320" i="1"/>
  <c r="BE320" i="1"/>
  <c r="BC320" i="1"/>
  <c r="AW290" i="1"/>
  <c r="AY290" i="1" s="1"/>
  <c r="BE278" i="1"/>
  <c r="BA278" i="1"/>
  <c r="BB278" i="1"/>
  <c r="BC278" i="1"/>
  <c r="BE268" i="1"/>
  <c r="BA268" i="1"/>
  <c r="BD268" i="1" s="1"/>
  <c r="BF268" i="1" s="1"/>
  <c r="BA264" i="1"/>
  <c r="BD264" i="1" s="1"/>
  <c r="BE264" i="1"/>
  <c r="BA252" i="1"/>
  <c r="BD252" i="1" s="1"/>
  <c r="BF252" i="1" s="1"/>
  <c r="BE252" i="1"/>
  <c r="BE228" i="1"/>
  <c r="BA228" i="1"/>
  <c r="BB228" i="1"/>
  <c r="AW224" i="1"/>
  <c r="AY224" i="1" s="1"/>
  <c r="BB208" i="1"/>
  <c r="BA208" i="1"/>
  <c r="BC208" i="1"/>
  <c r="BE208" i="1"/>
  <c r="AW200" i="1"/>
  <c r="BE196" i="1"/>
  <c r="BC196" i="1"/>
  <c r="BC194" i="1"/>
  <c r="BE194" i="1"/>
  <c r="AW181" i="1"/>
  <c r="AW177" i="1"/>
  <c r="AY177" i="1" s="1"/>
  <c r="AW173" i="1"/>
  <c r="AW169" i="1"/>
  <c r="AY169" i="1" s="1"/>
  <c r="BB165" i="1"/>
  <c r="BA165" i="1"/>
  <c r="BE165" i="1"/>
  <c r="BC165" i="1"/>
  <c r="BE163" i="1"/>
  <c r="BC163" i="1"/>
  <c r="BA163" i="1"/>
  <c r="BB163" i="1"/>
  <c r="BE159" i="1"/>
  <c r="BC159" i="1"/>
  <c r="BA159" i="1"/>
  <c r="BB159" i="1"/>
  <c r="BE157" i="1"/>
  <c r="BC157" i="1"/>
  <c r="BB157" i="1"/>
  <c r="BA157" i="1"/>
  <c r="BE155" i="1"/>
  <c r="BC155" i="1"/>
  <c r="BA155" i="1"/>
  <c r="BB155" i="1"/>
  <c r="BC154" i="1"/>
  <c r="BA154" i="1"/>
  <c r="BE154" i="1"/>
  <c r="BB154" i="1"/>
  <c r="BC152" i="1"/>
  <c r="BA152" i="1"/>
  <c r="BC150" i="1"/>
  <c r="BA150" i="1"/>
  <c r="BE150" i="1"/>
  <c r="BB150" i="1"/>
  <c r="BC148" i="1"/>
  <c r="BA148" i="1"/>
  <c r="BC146" i="1"/>
  <c r="BA146" i="1"/>
  <c r="BE146" i="1"/>
  <c r="BB146" i="1"/>
  <c r="BC144" i="1"/>
  <c r="BA144" i="1"/>
  <c r="BB144" i="1"/>
  <c r="BE144" i="1"/>
  <c r="BD164" i="1"/>
  <c r="BF164" i="1" s="1"/>
  <c r="BL95" i="1"/>
  <c r="BI95" i="1"/>
  <c r="BK95" i="1" s="1"/>
  <c r="BL143" i="1"/>
  <c r="BJ143" i="1"/>
  <c r="BI143" i="1"/>
  <c r="BH143" i="1"/>
  <c r="BD306" i="1"/>
  <c r="AW262" i="1"/>
  <c r="AY262" i="1" s="1"/>
  <c r="BF8" i="1"/>
  <c r="BG8" i="1" s="1"/>
  <c r="BD334" i="1"/>
  <c r="AW241" i="1"/>
  <c r="AY241" i="1" s="1"/>
  <c r="BK110" i="1"/>
  <c r="BD228" i="1"/>
  <c r="BL137" i="1"/>
  <c r="BJ137" i="1"/>
  <c r="BH137" i="1"/>
  <c r="BI137" i="1"/>
  <c r="BC236" i="1"/>
  <c r="BB236" i="1"/>
  <c r="BB192" i="1"/>
  <c r="BA192" i="1"/>
  <c r="BC192" i="1"/>
  <c r="BE192" i="1"/>
  <c r="BC226" i="1"/>
  <c r="BE226" i="1"/>
  <c r="BA124" i="1"/>
  <c r="BC124" i="1"/>
  <c r="BB128" i="1"/>
  <c r="BD128" i="1" s="1"/>
  <c r="BF128" i="1" s="1"/>
  <c r="BE128" i="1"/>
  <c r="BC132" i="1"/>
  <c r="BA132" i="1"/>
  <c r="BE136" i="1"/>
  <c r="BB136" i="1"/>
  <c r="BD136" i="1" s="1"/>
  <c r="BF136" i="1" s="1"/>
  <c r="BJ256" i="1"/>
  <c r="BH256" i="1"/>
  <c r="BL256" i="1"/>
  <c r="BI256" i="1"/>
  <c r="BL289" i="1"/>
  <c r="BI289" i="1"/>
  <c r="BJ289" i="1"/>
  <c r="BI300" i="1"/>
  <c r="BK300" i="1" s="1"/>
  <c r="BL300" i="1"/>
  <c r="BE318" i="1"/>
  <c r="BA318" i="1"/>
  <c r="BD318" i="1" s="1"/>
  <c r="BE290" i="1"/>
  <c r="BA290" i="1"/>
  <c r="BC290" i="1"/>
  <c r="BB290" i="1"/>
  <c r="BJ286" i="1"/>
  <c r="BH286" i="1"/>
  <c r="BK286" i="1" s="1"/>
  <c r="BL286" i="1"/>
  <c r="BB284" i="1"/>
  <c r="BC284" i="1"/>
  <c r="BE284" i="1"/>
  <c r="BA284" i="1"/>
  <c r="BE282" i="1"/>
  <c r="BC282" i="1"/>
  <c r="BB282" i="1"/>
  <c r="BD282" i="1" s="1"/>
  <c r="BC272" i="1"/>
  <c r="BB272" i="1"/>
  <c r="BD272" i="1" s="1"/>
  <c r="BE266" i="1"/>
  <c r="BA266" i="1"/>
  <c r="BD266" i="1" s="1"/>
  <c r="BE238" i="1"/>
  <c r="BA238" i="1"/>
  <c r="BC238" i="1"/>
  <c r="BB238" i="1"/>
  <c r="BE224" i="1"/>
  <c r="BC224" i="1"/>
  <c r="BA224" i="1"/>
  <c r="BB224" i="1"/>
  <c r="AW218" i="1"/>
  <c r="BE212" i="1"/>
  <c r="BC212" i="1"/>
  <c r="BB212" i="1"/>
  <c r="BA212" i="1"/>
  <c r="BB200" i="1"/>
  <c r="BA200" i="1"/>
  <c r="BE200" i="1"/>
  <c r="BC200" i="1"/>
  <c r="BE181" i="1"/>
  <c r="BC181" i="1"/>
  <c r="BA181" i="1"/>
  <c r="BB181" i="1"/>
  <c r="BE179" i="1"/>
  <c r="BC179" i="1"/>
  <c r="BA179" i="1"/>
  <c r="BD179" i="1" s="1"/>
  <c r="BB179" i="1"/>
  <c r="BE177" i="1"/>
  <c r="BC177" i="1"/>
  <c r="BB177" i="1"/>
  <c r="BA177" i="1"/>
  <c r="BB173" i="1"/>
  <c r="BA173" i="1"/>
  <c r="BC173" i="1"/>
  <c r="BE173" i="1"/>
  <c r="BE171" i="1"/>
  <c r="BC171" i="1"/>
  <c r="BA171" i="1"/>
  <c r="BD171" i="1" s="1"/>
  <c r="BF171" i="1" s="1"/>
  <c r="BB171" i="1"/>
  <c r="BE169" i="1"/>
  <c r="BC169" i="1"/>
  <c r="BA169" i="1"/>
  <c r="BB169" i="1"/>
  <c r="AW165" i="1"/>
  <c r="AY165" i="1" s="1"/>
  <c r="AZ165" i="1" s="1"/>
  <c r="AW163" i="1"/>
  <c r="AY163" i="1" s="1"/>
  <c r="AW157" i="1"/>
  <c r="AY157" i="1" s="1"/>
  <c r="AZ157" i="1" s="1"/>
  <c r="AW152" i="1"/>
  <c r="AY152" i="1" s="1"/>
  <c r="AZ152" i="1" s="1"/>
  <c r="AW144" i="1"/>
  <c r="AY144" i="1" s="1"/>
  <c r="AZ144" i="1" s="1"/>
  <c r="BI36" i="1"/>
  <c r="BL36" i="1"/>
  <c r="BI8" i="1"/>
  <c r="BJ8" i="1"/>
  <c r="BH8" i="1"/>
  <c r="BL8" i="1"/>
  <c r="BL117" i="1"/>
  <c r="BJ117" i="1"/>
  <c r="BH117" i="1"/>
  <c r="BI117" i="1"/>
  <c r="BI191" i="1"/>
  <c r="BH191" i="1"/>
  <c r="BK191" i="1" s="1"/>
  <c r="BJ191" i="1"/>
  <c r="AY16" i="1"/>
  <c r="AZ16" i="1" s="1"/>
  <c r="BB11" i="1"/>
  <c r="BE11" i="1"/>
  <c r="BA11" i="1"/>
  <c r="BE15" i="1"/>
  <c r="BC15" i="1"/>
  <c r="BB15" i="1"/>
  <c r="BE23" i="1"/>
  <c r="BA23" i="1"/>
  <c r="BB23" i="1"/>
  <c r="BC23" i="1"/>
  <c r="BE27" i="1"/>
  <c r="BA27" i="1"/>
  <c r="BB27" i="1"/>
  <c r="BC27" i="1"/>
  <c r="BE31" i="1"/>
  <c r="BA31" i="1"/>
  <c r="BB31" i="1"/>
  <c r="BC31" i="1"/>
  <c r="BD107" i="1"/>
  <c r="BM88" i="1"/>
  <c r="BN88" i="1" s="1"/>
  <c r="BK36" i="1"/>
  <c r="BD89" i="1"/>
  <c r="BC11" i="1"/>
  <c r="AW87" i="1"/>
  <c r="AY40" i="1"/>
  <c r="AW36" i="1"/>
  <c r="AY36" i="1" s="1"/>
  <c r="AW30" i="1"/>
  <c r="AY30" i="1" s="1"/>
  <c r="BK108" i="1"/>
  <c r="AY31" i="1"/>
  <c r="AZ31" i="1" s="1"/>
  <c r="BE90" i="1"/>
  <c r="BC90" i="1"/>
  <c r="AS196" i="1"/>
  <c r="AY196" i="1"/>
  <c r="AZ196" i="1" s="1"/>
  <c r="AZ244" i="1"/>
  <c r="BF244" i="1"/>
  <c r="BG244" i="1" s="1"/>
  <c r="AY331" i="1"/>
  <c r="AY321" i="1"/>
  <c r="AZ321" i="1" s="1"/>
  <c r="AY318" i="1"/>
  <c r="AS307" i="1"/>
  <c r="AW265" i="1"/>
  <c r="AS184" i="1"/>
  <c r="AY203" i="1"/>
  <c r="AY173" i="1"/>
  <c r="AY182" i="1"/>
  <c r="AZ182" i="1" s="1"/>
  <c r="BF185" i="1"/>
  <c r="AS159" i="1"/>
  <c r="AY159" i="1"/>
  <c r="AZ159" i="1" s="1"/>
  <c r="AZ284" i="1"/>
  <c r="AY286" i="1"/>
  <c r="AS286" i="1"/>
  <c r="BD332" i="1"/>
  <c r="AS306" i="1"/>
  <c r="AY306" i="1"/>
  <c r="AY316" i="1"/>
  <c r="BF310" i="1"/>
  <c r="BK118" i="1"/>
  <c r="AY249" i="1"/>
  <c r="AZ249" i="1" s="1"/>
  <c r="AW111" i="1"/>
  <c r="AY111" i="1" s="1"/>
  <c r="AZ111" i="1" s="1"/>
  <c r="BB102" i="1"/>
  <c r="BE102" i="1"/>
  <c r="BC102" i="1"/>
  <c r="BA102" i="1"/>
  <c r="BA100" i="1"/>
  <c r="BC100" i="1"/>
  <c r="BB98" i="1"/>
  <c r="BE98" i="1"/>
  <c r="BC98" i="1"/>
  <c r="BA98" i="1"/>
  <c r="BC32" i="1"/>
  <c r="BB32" i="1"/>
  <c r="BA32" i="1"/>
  <c r="AY303" i="1"/>
  <c r="BI119" i="1"/>
  <c r="BH119" i="1"/>
  <c r="BL119" i="1"/>
  <c r="BJ119" i="1"/>
  <c r="BL160" i="1"/>
  <c r="BI160" i="1"/>
  <c r="BL271" i="1"/>
  <c r="BJ271" i="1"/>
  <c r="BI271" i="1"/>
  <c r="BD176" i="1"/>
  <c r="BA91" i="1"/>
  <c r="BD91" i="1" s="1"/>
  <c r="BF91" i="1" s="1"/>
  <c r="BG91" i="1" s="1"/>
  <c r="BB229" i="1"/>
  <c r="BE243" i="1"/>
  <c r="BL243" i="1" s="1"/>
  <c r="BK263" i="1"/>
  <c r="BK321" i="1"/>
  <c r="BE249" i="1"/>
  <c r="BI249" i="1" s="1"/>
  <c r="BB249" i="1"/>
  <c r="BH225" i="1"/>
  <c r="BK225" i="1" s="1"/>
  <c r="BA349" i="1"/>
  <c r="BJ261" i="1"/>
  <c r="BL261" i="1"/>
  <c r="BH229" i="1"/>
  <c r="BK229" i="1" s="1"/>
  <c r="AY32" i="1"/>
  <c r="AW38" i="1"/>
  <c r="AY38" i="1" s="1"/>
  <c r="AZ38" i="1" s="1"/>
  <c r="AY334" i="1"/>
  <c r="AZ334" i="1" s="1"/>
  <c r="AW270" i="1"/>
  <c r="AY270" i="1" s="1"/>
  <c r="AY223" i="1"/>
  <c r="AY279" i="1"/>
  <c r="AZ279" i="1" s="1"/>
  <c r="AY198" i="1"/>
  <c r="AZ198" i="1" s="1"/>
  <c r="AY130" i="1"/>
  <c r="AZ130" i="1" s="1"/>
  <c r="AY282" i="1"/>
  <c r="AZ282" i="1" s="1"/>
  <c r="BK198" i="1"/>
  <c r="AY272" i="1"/>
  <c r="AY323" i="1"/>
  <c r="AZ323" i="1" s="1"/>
  <c r="AY320" i="1"/>
  <c r="AY278" i="1"/>
  <c r="AZ278" i="1" s="1"/>
  <c r="BB100" i="1"/>
  <c r="BJ160" i="1"/>
  <c r="BE251" i="1"/>
  <c r="BK16" i="1"/>
  <c r="BH271" i="1"/>
  <c r="AW247" i="1"/>
  <c r="AY247" i="1" s="1"/>
  <c r="AZ247" i="1" s="1"/>
  <c r="AY170" i="1"/>
  <c r="BE32" i="1"/>
  <c r="BI32" i="1" s="1"/>
  <c r="AW112" i="1"/>
  <c r="AY112" i="1" s="1"/>
  <c r="AZ112" i="1" s="1"/>
  <c r="BJ93" i="1"/>
  <c r="BI93" i="1"/>
  <c r="BB85" i="1"/>
  <c r="BA85" i="1"/>
  <c r="BE85" i="1"/>
  <c r="BC85" i="1"/>
  <c r="BB40" i="1"/>
  <c r="BC40" i="1"/>
  <c r="BB30" i="1"/>
  <c r="BC30" i="1"/>
  <c r="BA30" i="1"/>
  <c r="BE30" i="1"/>
  <c r="BH178" i="1"/>
  <c r="BJ178" i="1"/>
  <c r="BJ203" i="1"/>
  <c r="BH203" i="1"/>
  <c r="BI203" i="1"/>
  <c r="BL203" i="1"/>
  <c r="BL125" i="1"/>
  <c r="BH125" i="1"/>
  <c r="BI125" i="1"/>
  <c r="AY299" i="1"/>
  <c r="AZ299" i="1" s="1"/>
  <c r="BJ347" i="1"/>
  <c r="BK347" i="1" s="1"/>
  <c r="BL347" i="1"/>
  <c r="BJ176" i="1"/>
  <c r="BH176" i="1"/>
  <c r="BL217" i="1"/>
  <c r="BI217" i="1"/>
  <c r="BJ166" i="1"/>
  <c r="BI166" i="1"/>
  <c r="BL166" i="1"/>
  <c r="AY218" i="1"/>
  <c r="AZ218" i="1" s="1"/>
  <c r="AZ43" i="1"/>
  <c r="BJ32" i="1"/>
  <c r="BH32" i="1"/>
  <c r="BE86" i="1"/>
  <c r="BC86" i="1"/>
  <c r="BB86" i="1"/>
  <c r="BE20" i="1"/>
  <c r="BL20" i="1" s="1"/>
  <c r="BB20" i="1"/>
  <c r="BD20" i="1" s="1"/>
  <c r="AW101" i="1"/>
  <c r="AY101" i="1" s="1"/>
  <c r="AZ101" i="1" s="1"/>
  <c r="AW14" i="1"/>
  <c r="AY14" i="1" s="1"/>
  <c r="AZ14" i="1" s="1"/>
  <c r="BD36" i="1"/>
  <c r="BB39" i="1"/>
  <c r="BE39" i="1"/>
  <c r="BA39" i="1"/>
  <c r="BD39" i="1" s="1"/>
  <c r="BE41" i="1"/>
  <c r="BC41" i="1"/>
  <c r="BB41" i="1"/>
  <c r="BE84" i="1"/>
  <c r="BC84" i="1"/>
  <c r="BB84" i="1"/>
  <c r="BC101" i="1"/>
  <c r="BD101" i="1" s="1"/>
  <c r="BF101" i="1" s="1"/>
  <c r="AY85" i="1"/>
  <c r="AZ85" i="1" s="1"/>
  <c r="BK37" i="1"/>
  <c r="AW22" i="1"/>
  <c r="AY22" i="1" s="1"/>
  <c r="AZ22" i="1" s="1"/>
  <c r="AW24" i="1"/>
  <c r="AY24" i="1" s="1"/>
  <c r="AZ24" i="1" s="1"/>
  <c r="AW20" i="1"/>
  <c r="AW103" i="1"/>
  <c r="AY103" i="1" s="1"/>
  <c r="BD16" i="1"/>
  <c r="AW227" i="1"/>
  <c r="AY227" i="1" s="1"/>
  <c r="AS11" i="1"/>
  <c r="BD331" i="1"/>
  <c r="AW243" i="1"/>
  <c r="AY243" i="1" s="1"/>
  <c r="BE24" i="1"/>
  <c r="BA24" i="1"/>
  <c r="BD24" i="1" s="1"/>
  <c r="BI40" i="1"/>
  <c r="BL40" i="1"/>
  <c r="AW231" i="1"/>
  <c r="AY231" i="1" s="1"/>
  <c r="AZ231" i="1" s="1"/>
  <c r="BI89" i="1"/>
  <c r="BJ89" i="1"/>
  <c r="BL89" i="1"/>
  <c r="BH89" i="1"/>
  <c r="BF269" i="1"/>
  <c r="BD251" i="1"/>
  <c r="BF279" i="1"/>
  <c r="BC270" i="1"/>
  <c r="BB270" i="1"/>
  <c r="BE270" i="1"/>
  <c r="BA270" i="1"/>
  <c r="BC262" i="1"/>
  <c r="BB262" i="1"/>
  <c r="BE262" i="1"/>
  <c r="BA262" i="1"/>
  <c r="BC250" i="1"/>
  <c r="BB250" i="1"/>
  <c r="BE250" i="1"/>
  <c r="BA250" i="1"/>
  <c r="BC111" i="1"/>
  <c r="BB111" i="1"/>
  <c r="BA111" i="1"/>
  <c r="BE111" i="1"/>
  <c r="BL101" i="1"/>
  <c r="BH101" i="1"/>
  <c r="BI101" i="1"/>
  <c r="BI168" i="1"/>
  <c r="BK168" i="1" s="1"/>
  <c r="BL168" i="1"/>
  <c r="BJ301" i="1"/>
  <c r="BI301" i="1"/>
  <c r="BL301" i="1"/>
  <c r="BH301" i="1"/>
  <c r="BH87" i="1"/>
  <c r="BL87" i="1"/>
  <c r="BL103" i="1"/>
  <c r="BJ103" i="1"/>
  <c r="BI103" i="1"/>
  <c r="BH103" i="1"/>
  <c r="BJ215" i="1"/>
  <c r="BH215" i="1"/>
  <c r="BI215" i="1"/>
  <c r="BL215" i="1"/>
  <c r="BJ236" i="1"/>
  <c r="BL236" i="1"/>
  <c r="BI236" i="1"/>
  <c r="BK236" i="1" s="1"/>
  <c r="BL277" i="1"/>
  <c r="BH277" i="1"/>
  <c r="BJ277" i="1"/>
  <c r="BI277" i="1"/>
  <c r="AW349" i="1"/>
  <c r="AY349" i="1" s="1"/>
  <c r="AZ349" i="1" s="1"/>
  <c r="AW347" i="1"/>
  <c r="AY347" i="1" s="1"/>
  <c r="AZ347" i="1" s="1"/>
  <c r="AW345" i="1"/>
  <c r="AY345" i="1" s="1"/>
  <c r="BA245" i="1"/>
  <c r="BB245" i="1"/>
  <c r="BE241" i="1"/>
  <c r="BC241" i="1"/>
  <c r="BB241" i="1"/>
  <c r="BA241" i="1"/>
  <c r="BB233" i="1"/>
  <c r="BA233" i="1"/>
  <c r="BE233" i="1"/>
  <c r="BC233" i="1"/>
  <c r="BJ244" i="1"/>
  <c r="BL244" i="1"/>
  <c r="BI244" i="1"/>
  <c r="BK244" i="1" s="1"/>
  <c r="BM244" i="1" s="1"/>
  <c r="AW314" i="1"/>
  <c r="AY314" i="1" s="1"/>
  <c r="AW297" i="1"/>
  <c r="AY297" i="1" s="1"/>
  <c r="AZ297" i="1" s="1"/>
  <c r="AW222" i="1"/>
  <c r="AY222" i="1" s="1"/>
  <c r="AZ164" i="1"/>
  <c r="AY207" i="1"/>
  <c r="AZ207" i="1" s="1"/>
  <c r="AY90" i="1"/>
  <c r="AZ90" i="1" s="1"/>
  <c r="AY137" i="1"/>
  <c r="BF137" i="1" s="1"/>
  <c r="AW89" i="1"/>
  <c r="AY89" i="1" s="1"/>
  <c r="AY213" i="1"/>
  <c r="BM185" i="1"/>
  <c r="BF304" i="1"/>
  <c r="BG304" i="1" s="1"/>
  <c r="BF309" i="1"/>
  <c r="AY289" i="1"/>
  <c r="AZ289" i="1" s="1"/>
  <c r="BK311" i="1"/>
  <c r="BJ101" i="1"/>
  <c r="BC109" i="1"/>
  <c r="BB109" i="1"/>
  <c r="BA109" i="1"/>
  <c r="BE109" i="1"/>
  <c r="AW107" i="1"/>
  <c r="AY107" i="1" s="1"/>
  <c r="AZ107" i="1" s="1"/>
  <c r="BL309" i="1"/>
  <c r="BH309" i="1"/>
  <c r="BJ309" i="1"/>
  <c r="BI309" i="1"/>
  <c r="BD87" i="1"/>
  <c r="BJ272" i="1"/>
  <c r="BL272" i="1"/>
  <c r="BI272" i="1"/>
  <c r="BK272" i="1" s="1"/>
  <c r="BH148" i="1"/>
  <c r="BK148" i="1" s="1"/>
  <c r="BL148" i="1"/>
  <c r="BB351" i="1"/>
  <c r="BC351" i="1"/>
  <c r="BE351" i="1"/>
  <c r="BA351" i="1"/>
  <c r="BE345" i="1"/>
  <c r="BA345" i="1"/>
  <c r="BC345" i="1"/>
  <c r="BB345" i="1"/>
  <c r="AW233" i="1"/>
  <c r="AY233" i="1" s="1"/>
  <c r="AZ233" i="1" s="1"/>
  <c r="BE231" i="1"/>
  <c r="BC231" i="1"/>
  <c r="BA231" i="1"/>
  <c r="BB231" i="1"/>
  <c r="BJ234" i="1"/>
  <c r="BL234" i="1"/>
  <c r="BI234" i="1"/>
  <c r="BK234" i="1" s="1"/>
  <c r="BJ242" i="1"/>
  <c r="BL242" i="1"/>
  <c r="BI242" i="1"/>
  <c r="BK242" i="1" s="1"/>
  <c r="BD343" i="1"/>
  <c r="BH100" i="1"/>
  <c r="BL100" i="1"/>
  <c r="BL124" i="1"/>
  <c r="BH124" i="1"/>
  <c r="BJ124" i="1"/>
  <c r="BI124" i="1"/>
  <c r="BL132" i="1"/>
  <c r="BH132" i="1"/>
  <c r="BJ247" i="1"/>
  <c r="BI247" i="1"/>
  <c r="AY291" i="1"/>
  <c r="BD299" i="1"/>
  <c r="BF299" i="1" s="1"/>
  <c r="BG299" i="1" s="1"/>
  <c r="BD286" i="1"/>
  <c r="AY293" i="1"/>
  <c r="AZ293" i="1" s="1"/>
  <c r="AY265" i="1"/>
  <c r="AY183" i="1"/>
  <c r="AZ183" i="1" s="1"/>
  <c r="AY87" i="1"/>
  <c r="AZ87" i="1" s="1"/>
  <c r="AY84" i="1"/>
  <c r="AZ125" i="1"/>
  <c r="AY221" i="1"/>
  <c r="AZ221" i="1" s="1"/>
  <c r="BD243" i="1"/>
  <c r="BF247" i="1"/>
  <c r="BL247" i="1"/>
  <c r="BJ132" i="1"/>
  <c r="BJ100" i="1"/>
  <c r="BK100" i="1" s="1"/>
  <c r="AY212" i="1"/>
  <c r="AZ212" i="1" s="1"/>
  <c r="AY181" i="1"/>
  <c r="BK21" i="1"/>
  <c r="BK13" i="1"/>
  <c r="BF334" i="1"/>
  <c r="BG334" i="1" s="1"/>
  <c r="AZ224" i="1"/>
  <c r="AY317" i="1"/>
  <c r="AY261" i="1"/>
  <c r="BD340" i="1"/>
  <c r="BF340" i="1" s="1"/>
  <c r="BM340" i="1" s="1"/>
  <c r="BN340" i="1" s="1"/>
  <c r="BL43" i="1"/>
  <c r="BH43" i="1"/>
  <c r="BJ43" i="1"/>
  <c r="BI43" i="1"/>
  <c r="BL245" i="1"/>
  <c r="BH245" i="1"/>
  <c r="BJ245" i="1"/>
  <c r="BI245" i="1"/>
  <c r="BI269" i="1"/>
  <c r="BJ269" i="1"/>
  <c r="BJ251" i="1"/>
  <c r="BI251" i="1"/>
  <c r="BL255" i="1"/>
  <c r="BH255" i="1"/>
  <c r="BJ255" i="1"/>
  <c r="BI255" i="1"/>
  <c r="BD271" i="1"/>
  <c r="BF271" i="1" s="1"/>
  <c r="BH327" i="1"/>
  <c r="BL327" i="1"/>
  <c r="BL342" i="1"/>
  <c r="BH342" i="1"/>
  <c r="BI342" i="1"/>
  <c r="BJ342" i="1"/>
  <c r="BJ338" i="1"/>
  <c r="BI338" i="1"/>
  <c r="AY315" i="1"/>
  <c r="AW180" i="1"/>
  <c r="AY180" i="1" s="1"/>
  <c r="AZ180" i="1" s="1"/>
  <c r="AW153" i="1"/>
  <c r="AY153" i="1" s="1"/>
  <c r="AZ153" i="1" s="1"/>
  <c r="AW151" i="1"/>
  <c r="AY151" i="1" s="1"/>
  <c r="AZ151" i="1" s="1"/>
  <c r="AW142" i="1"/>
  <c r="AY142" i="1" s="1"/>
  <c r="AZ142" i="1" s="1"/>
  <c r="AW115" i="1"/>
  <c r="AY115" i="1" s="1"/>
  <c r="AZ115" i="1" s="1"/>
  <c r="AW104" i="1"/>
  <c r="AY104" i="1" s="1"/>
  <c r="AZ104" i="1" s="1"/>
  <c r="AW42" i="1"/>
  <c r="AY42" i="1" s="1"/>
  <c r="AZ42" i="1" s="1"/>
  <c r="AW28" i="1"/>
  <c r="AY28" i="1" s="1"/>
  <c r="AZ28" i="1" s="1"/>
  <c r="BD316" i="1"/>
  <c r="BD337" i="1"/>
  <c r="BF337" i="1" s="1"/>
  <c r="BD339" i="1"/>
  <c r="BF339" i="1" s="1"/>
  <c r="BD327" i="1"/>
  <c r="BF327" i="1" s="1"/>
  <c r="BG327" i="1" s="1"/>
  <c r="BD265" i="1"/>
  <c r="BD202" i="1"/>
  <c r="BK201" i="1"/>
  <c r="BD17" i="1"/>
  <c r="BD288" i="1"/>
  <c r="BF288" i="1" s="1"/>
  <c r="BK306" i="1"/>
  <c r="BK298" i="1"/>
  <c r="BD300" i="1"/>
  <c r="BF300" i="1" s="1"/>
  <c r="AY330" i="1"/>
  <c r="BI332" i="1"/>
  <c r="BL332" i="1"/>
  <c r="BH332" i="1"/>
  <c r="BJ332" i="1"/>
  <c r="BK335" i="1"/>
  <c r="AW329" i="1"/>
  <c r="AY329" i="1" s="1"/>
  <c r="AZ329" i="1" s="1"/>
  <c r="BB14" i="1"/>
  <c r="BC14" i="1"/>
  <c r="BA14" i="1"/>
  <c r="BE14" i="1"/>
  <c r="AS235" i="1"/>
  <c r="AY235" i="1"/>
  <c r="AZ235" i="1" s="1"/>
  <c r="AY294" i="1"/>
  <c r="AZ294" i="1" s="1"/>
  <c r="BL330" i="1"/>
  <c r="BH330" i="1"/>
  <c r="BJ330" i="1"/>
  <c r="BI330" i="1"/>
  <c r="AY302" i="1"/>
  <c r="AZ328" i="1"/>
  <c r="BF328" i="1"/>
  <c r="BG328" i="1" s="1"/>
  <c r="AZ242" i="1"/>
  <c r="BF242" i="1"/>
  <c r="AZ134" i="1"/>
  <c r="AZ332" i="1"/>
  <c r="BF332" i="1"/>
  <c r="BG332" i="1" s="1"/>
  <c r="AS311" i="1"/>
  <c r="AY311" i="1"/>
  <c r="AZ311" i="1" s="1"/>
  <c r="AZ270" i="1"/>
  <c r="AS102" i="1"/>
  <c r="AY102" i="1"/>
  <c r="AS20" i="1"/>
  <c r="AY20" i="1"/>
  <c r="AZ20" i="1" s="1"/>
  <c r="AS15" i="1"/>
  <c r="AY15" i="1"/>
  <c r="AZ241" i="1"/>
  <c r="BG312" i="1"/>
  <c r="BM312" i="1"/>
  <c r="BN312" i="1" s="1"/>
  <c r="BF346" i="1"/>
  <c r="BG346" i="1" s="1"/>
  <c r="BD174" i="1"/>
  <c r="BD223" i="1"/>
  <c r="BD307" i="1"/>
  <c r="BD311" i="1"/>
  <c r="AW344" i="1"/>
  <c r="AY344" i="1" s="1"/>
  <c r="AW322" i="1"/>
  <c r="AY322" i="1" s="1"/>
  <c r="AZ322" i="1" s="1"/>
  <c r="AW287" i="1"/>
  <c r="AY287" i="1" s="1"/>
  <c r="AZ287" i="1" s="1"/>
  <c r="AW276" i="1"/>
  <c r="AY276" i="1" s="1"/>
  <c r="AZ276" i="1" s="1"/>
  <c r="AW253" i="1"/>
  <c r="AY253" i="1" s="1"/>
  <c r="AZ253" i="1" s="1"/>
  <c r="AW219" i="1"/>
  <c r="AY219" i="1" s="1"/>
  <c r="AZ219" i="1" s="1"/>
  <c r="BD213" i="1"/>
  <c r="AW199" i="1"/>
  <c r="AY199" i="1" s="1"/>
  <c r="AZ199" i="1" s="1"/>
  <c r="AW197" i="1"/>
  <c r="AY197" i="1" s="1"/>
  <c r="AZ197" i="1" s="1"/>
  <c r="AW195" i="1"/>
  <c r="AY195" i="1" s="1"/>
  <c r="AZ195" i="1" s="1"/>
  <c r="AW135" i="1"/>
  <c r="AY135" i="1" s="1"/>
  <c r="AZ135" i="1" s="1"/>
  <c r="AW99" i="1"/>
  <c r="AY99" i="1" s="1"/>
  <c r="AZ99" i="1" s="1"/>
  <c r="AW94" i="1"/>
  <c r="AY94" i="1" s="1"/>
  <c r="AZ94" i="1" s="1"/>
  <c r="BD221" i="1"/>
  <c r="BD37" i="1"/>
  <c r="BF37" i="1" s="1"/>
  <c r="BK217" i="1"/>
  <c r="BM217" i="1" s="1"/>
  <c r="BN217" i="1" s="1"/>
  <c r="BK221" i="1"/>
  <c r="BK327" i="1"/>
  <c r="BD295" i="1"/>
  <c r="BD280" i="1"/>
  <c r="BD246" i="1"/>
  <c r="BD249" i="1"/>
  <c r="BF249" i="1" s="1"/>
  <c r="BG249" i="1" s="1"/>
  <c r="BD267" i="1"/>
  <c r="BF267" i="1" s="1"/>
  <c r="BD349" i="1"/>
  <c r="BF349" i="1" s="1"/>
  <c r="BG349" i="1" s="1"/>
  <c r="BD323" i="1"/>
  <c r="BK216" i="1"/>
  <c r="BK279" i="1"/>
  <c r="AY23" i="1"/>
  <c r="AZ23" i="1" s="1"/>
  <c r="AY200" i="1"/>
  <c r="AZ200" i="1" s="1"/>
  <c r="AS86" i="1"/>
  <c r="AY86" i="1"/>
  <c r="AZ36" i="1"/>
  <c r="AY110" i="1"/>
  <c r="AS110" i="1"/>
  <c r="BE96" i="1"/>
  <c r="BC96" i="1"/>
  <c r="BB96" i="1"/>
  <c r="BA96" i="1"/>
  <c r="AS24" i="1"/>
  <c r="BA38" i="1"/>
  <c r="BB38" i="1"/>
  <c r="BE38" i="1"/>
  <c r="BI38" i="1" s="1"/>
  <c r="AZ150" i="1"/>
  <c r="AY39" i="1"/>
  <c r="AZ39" i="1" s="1"/>
  <c r="BG171" i="1"/>
  <c r="BC38" i="1"/>
  <c r="AP352" i="1"/>
  <c r="BG114" i="1"/>
  <c r="BF178" i="1"/>
  <c r="AY127" i="1"/>
  <c r="AW121" i="1"/>
  <c r="AY121" i="1" s="1"/>
  <c r="AZ121" i="1" s="1"/>
  <c r="AW34" i="1"/>
  <c r="AY34" i="1" s="1"/>
  <c r="AZ34" i="1" s="1"/>
  <c r="BD117" i="1"/>
  <c r="AW239" i="1"/>
  <c r="AY239" i="1" s="1"/>
  <c r="AZ239" i="1" s="1"/>
  <c r="AW232" i="1"/>
  <c r="AY232" i="1" s="1"/>
  <c r="AZ232" i="1" s="1"/>
  <c r="AW230" i="1"/>
  <c r="AY230" i="1" s="1"/>
  <c r="AZ230" i="1" s="1"/>
  <c r="AW214" i="1"/>
  <c r="AY214" i="1" s="1"/>
  <c r="AZ214" i="1" s="1"/>
  <c r="AW206" i="1"/>
  <c r="AY206" i="1" s="1"/>
  <c r="AZ206" i="1" s="1"/>
  <c r="AW190" i="1"/>
  <c r="AY190" i="1" s="1"/>
  <c r="AW161" i="1"/>
  <c r="AY161" i="1" s="1"/>
  <c r="AZ161" i="1" s="1"/>
  <c r="AW140" i="1"/>
  <c r="AY140" i="1" s="1"/>
  <c r="AZ140" i="1" s="1"/>
  <c r="AW129" i="1"/>
  <c r="AY129" i="1" s="1"/>
  <c r="AZ129" i="1" s="1"/>
  <c r="AW122" i="1"/>
  <c r="AY122" i="1" s="1"/>
  <c r="AZ122" i="1" s="1"/>
  <c r="AW106" i="1"/>
  <c r="AY106" i="1" s="1"/>
  <c r="AZ106" i="1" s="1"/>
  <c r="AW33" i="1"/>
  <c r="AY33" i="1" s="1"/>
  <c r="AZ33" i="1" s="1"/>
  <c r="AW17" i="1"/>
  <c r="AY17" i="1" s="1"/>
  <c r="AZ17" i="1" s="1"/>
  <c r="BD207" i="1"/>
  <c r="BF207" i="1" s="1"/>
  <c r="BG207" i="1" s="1"/>
  <c r="BD25" i="1"/>
  <c r="BF25" i="1" s="1"/>
  <c r="BG25" i="1" s="1"/>
  <c r="BD29" i="1"/>
  <c r="BK132" i="1"/>
  <c r="BK25" i="1"/>
  <c r="BD115" i="1"/>
  <c r="BD153" i="1"/>
  <c r="BD33" i="1"/>
  <c r="BK210" i="1"/>
  <c r="BD182" i="1"/>
  <c r="BD216" i="1"/>
  <c r="BF216" i="1" s="1"/>
  <c r="BD218" i="1"/>
  <c r="BF218" i="1" s="1"/>
  <c r="BG218" i="1" s="1"/>
  <c r="BD220" i="1"/>
  <c r="BF220" i="1" s="1"/>
  <c r="BG220" i="1" s="1"/>
  <c r="AS126" i="1"/>
  <c r="AY126" i="1"/>
  <c r="BC22" i="1"/>
  <c r="BB22" i="1"/>
  <c r="BA22" i="1"/>
  <c r="BE22" i="1"/>
  <c r="AZ143" i="1"/>
  <c r="BF143" i="1"/>
  <c r="AZ119" i="1"/>
  <c r="AZ291" i="1"/>
  <c r="AZ344" i="1"/>
  <c r="AZ320" i="1"/>
  <c r="BF265" i="1"/>
  <c r="AZ265" i="1"/>
  <c r="AZ190" i="1"/>
  <c r="AZ30" i="1"/>
  <c r="AZ229" i="1"/>
  <c r="BG337" i="1"/>
  <c r="AZ236" i="1"/>
  <c r="AZ348" i="1"/>
  <c r="AZ262" i="1"/>
  <c r="AZ222" i="1"/>
  <c r="BG37" i="1"/>
  <c r="BG275" i="1"/>
  <c r="BG255" i="1"/>
  <c r="BF214" i="1"/>
  <c r="BL139" i="1"/>
  <c r="BJ139" i="1"/>
  <c r="BI139" i="1"/>
  <c r="BH139" i="1"/>
  <c r="BJ326" i="1"/>
  <c r="BI326" i="1"/>
  <c r="BL326" i="1"/>
  <c r="BH326" i="1"/>
  <c r="BE341" i="1"/>
  <c r="BA341" i="1"/>
  <c r="BB341" i="1"/>
  <c r="BC341" i="1"/>
  <c r="AZ339" i="1"/>
  <c r="AZ318" i="1"/>
  <c r="AZ314" i="1"/>
  <c r="BC314" i="1"/>
  <c r="BB314" i="1"/>
  <c r="BE314" i="1"/>
  <c r="BA314" i="1"/>
  <c r="AZ307" i="1"/>
  <c r="BF307" i="1"/>
  <c r="BF306" i="1"/>
  <c r="AZ306" i="1"/>
  <c r="BF301" i="1"/>
  <c r="AZ301" i="1"/>
  <c r="BB297" i="1"/>
  <c r="BA297" i="1"/>
  <c r="BE297" i="1"/>
  <c r="BC297" i="1"/>
  <c r="AZ288" i="1"/>
  <c r="BB285" i="1"/>
  <c r="BC285" i="1"/>
  <c r="BE285" i="1"/>
  <c r="BA285" i="1"/>
  <c r="BF281" i="1"/>
  <c r="AZ281" i="1"/>
  <c r="AZ267" i="1"/>
  <c r="AW266" i="1"/>
  <c r="AY266" i="1" s="1"/>
  <c r="AW238" i="1"/>
  <c r="AY238" i="1" s="1"/>
  <c r="AW141" i="1"/>
  <c r="AY141" i="1" s="1"/>
  <c r="BC105" i="1"/>
  <c r="BB105" i="1"/>
  <c r="BA105" i="1"/>
  <c r="BE105" i="1"/>
  <c r="AW105" i="1"/>
  <c r="AY105" i="1" s="1"/>
  <c r="AW93" i="1"/>
  <c r="AY93" i="1" s="1"/>
  <c r="BC18" i="1"/>
  <c r="BB18" i="1"/>
  <c r="BA18" i="1"/>
  <c r="BE18" i="1"/>
  <c r="AW18" i="1"/>
  <c r="AY18" i="1" s="1"/>
  <c r="BL107" i="1"/>
  <c r="BJ107" i="1"/>
  <c r="BH107" i="1"/>
  <c r="BI107" i="1"/>
  <c r="BI147" i="1"/>
  <c r="BH147" i="1"/>
  <c r="BL147" i="1"/>
  <c r="BJ147" i="1"/>
  <c r="BH20" i="1"/>
  <c r="BI91" i="1"/>
  <c r="BJ91" i="1"/>
  <c r="BL91" i="1"/>
  <c r="BH91" i="1"/>
  <c r="BD191" i="1"/>
  <c r="BF191" i="1" s="1"/>
  <c r="BD326" i="1"/>
  <c r="BF326" i="1" s="1"/>
  <c r="AZ319" i="1"/>
  <c r="BF319" i="1"/>
  <c r="BC350" i="1"/>
  <c r="BB350" i="1"/>
  <c r="BA350" i="1"/>
  <c r="BE350" i="1"/>
  <c r="AZ342" i="1"/>
  <c r="BF342" i="1"/>
  <c r="AW341" i="1"/>
  <c r="AY341" i="1" s="1"/>
  <c r="BF335" i="1"/>
  <c r="AZ335" i="1"/>
  <c r="AZ331" i="1"/>
  <c r="BF331" i="1"/>
  <c r="BE329" i="1"/>
  <c r="BA329" i="1"/>
  <c r="BB329" i="1"/>
  <c r="BC329" i="1"/>
  <c r="BC324" i="1"/>
  <c r="BA324" i="1"/>
  <c r="BB324" i="1"/>
  <c r="BE324" i="1"/>
  <c r="AW324" i="1"/>
  <c r="AY324" i="1" s="1"/>
  <c r="AZ316" i="1"/>
  <c r="AZ296" i="1"/>
  <c r="BF296" i="1"/>
  <c r="AW295" i="1"/>
  <c r="AY295" i="1" s="1"/>
  <c r="AZ290" i="1"/>
  <c r="BE287" i="1"/>
  <c r="BA287" i="1"/>
  <c r="BC287" i="1"/>
  <c r="BB287" i="1"/>
  <c r="AW285" i="1"/>
  <c r="AY285" i="1" s="1"/>
  <c r="AW280" i="1"/>
  <c r="AY280" i="1" s="1"/>
  <c r="BE274" i="1"/>
  <c r="BA274" i="1"/>
  <c r="BC274" i="1"/>
  <c r="BB274" i="1"/>
  <c r="AW274" i="1"/>
  <c r="AY274" i="1" s="1"/>
  <c r="BF264" i="1"/>
  <c r="AZ264" i="1"/>
  <c r="AW260" i="1"/>
  <c r="AY260" i="1" s="1"/>
  <c r="BE260" i="1"/>
  <c r="BA260" i="1"/>
  <c r="BB260" i="1"/>
  <c r="BC260" i="1"/>
  <c r="BE258" i="1"/>
  <c r="BA258" i="1"/>
  <c r="BC258" i="1"/>
  <c r="BB258" i="1"/>
  <c r="AW258" i="1"/>
  <c r="AY258" i="1" s="1"/>
  <c r="BE253" i="1"/>
  <c r="BC253" i="1"/>
  <c r="BB253" i="1"/>
  <c r="BA253" i="1"/>
  <c r="AZ252" i="1"/>
  <c r="AZ250" i="1"/>
  <c r="BE248" i="1"/>
  <c r="BA248" i="1"/>
  <c r="BB248" i="1"/>
  <c r="BC248" i="1"/>
  <c r="AW248" i="1"/>
  <c r="AY248" i="1" s="1"/>
  <c r="AW246" i="1"/>
  <c r="AY246" i="1" s="1"/>
  <c r="BE239" i="1"/>
  <c r="BB239" i="1"/>
  <c r="BC239" i="1"/>
  <c r="BA239" i="1"/>
  <c r="AW237" i="1"/>
  <c r="AY237" i="1" s="1"/>
  <c r="AZ234" i="1"/>
  <c r="BF234" i="1"/>
  <c r="BB230" i="1"/>
  <c r="BA230" i="1"/>
  <c r="BC230" i="1"/>
  <c r="BE230" i="1"/>
  <c r="AZ223" i="1"/>
  <c r="AW211" i="1"/>
  <c r="AY211" i="1" s="1"/>
  <c r="AW202" i="1"/>
  <c r="AY202" i="1" s="1"/>
  <c r="BD201" i="1"/>
  <c r="BF201" i="1" s="1"/>
  <c r="BC199" i="1"/>
  <c r="BB199" i="1"/>
  <c r="BE199" i="1"/>
  <c r="BA199" i="1"/>
  <c r="AZ191" i="1"/>
  <c r="AW187" i="1"/>
  <c r="AY187" i="1" s="1"/>
  <c r="AZ184" i="1"/>
  <c r="BF184" i="1"/>
  <c r="BE183" i="1"/>
  <c r="BC183" i="1"/>
  <c r="BA183" i="1"/>
  <c r="BB183" i="1"/>
  <c r="BE180" i="1"/>
  <c r="BA180" i="1"/>
  <c r="BB180" i="1"/>
  <c r="BC180" i="1"/>
  <c r="AW175" i="1"/>
  <c r="AY175" i="1" s="1"/>
  <c r="BF174" i="1"/>
  <c r="AZ174" i="1"/>
  <c r="BE172" i="1"/>
  <c r="BA172" i="1"/>
  <c r="BC172" i="1"/>
  <c r="BB172" i="1"/>
  <c r="AW167" i="1"/>
  <c r="AY167" i="1" s="1"/>
  <c r="AZ162" i="1"/>
  <c r="BF162" i="1"/>
  <c r="BB161" i="1"/>
  <c r="BA161" i="1"/>
  <c r="BE161" i="1"/>
  <c r="BC161" i="1"/>
  <c r="AW158" i="1"/>
  <c r="AY158" i="1" s="1"/>
  <c r="BE156" i="1"/>
  <c r="BA156" i="1"/>
  <c r="BC156" i="1"/>
  <c r="BB156" i="1"/>
  <c r="BC149" i="1"/>
  <c r="BB149" i="1"/>
  <c r="BA149" i="1"/>
  <c r="BE149" i="1"/>
  <c r="BB142" i="1"/>
  <c r="BE142" i="1"/>
  <c r="BC142" i="1"/>
  <c r="BA142" i="1"/>
  <c r="BF139" i="1"/>
  <c r="AZ139" i="1"/>
  <c r="BE135" i="1"/>
  <c r="BA135" i="1"/>
  <c r="BC135" i="1"/>
  <c r="BB135" i="1"/>
  <c r="AW133" i="1"/>
  <c r="AY133" i="1" s="1"/>
  <c r="BE131" i="1"/>
  <c r="BA131" i="1"/>
  <c r="BB131" i="1"/>
  <c r="BC131" i="1"/>
  <c r="AW131" i="1"/>
  <c r="AY131" i="1" s="1"/>
  <c r="BB122" i="1"/>
  <c r="BE122" i="1"/>
  <c r="BC122" i="1"/>
  <c r="BA122" i="1"/>
  <c r="AW120" i="1"/>
  <c r="AY120" i="1" s="1"/>
  <c r="AZ116" i="1"/>
  <c r="BF116" i="1"/>
  <c r="BC113" i="1"/>
  <c r="BB113" i="1"/>
  <c r="BE113" i="1"/>
  <c r="BA113" i="1"/>
  <c r="AW113" i="1"/>
  <c r="AY113" i="1" s="1"/>
  <c r="BC97" i="1"/>
  <c r="BB97" i="1"/>
  <c r="BA97" i="1"/>
  <c r="BE97" i="1"/>
  <c r="AW97" i="1"/>
  <c r="AY97" i="1" s="1"/>
  <c r="BB94" i="1"/>
  <c r="BC94" i="1"/>
  <c r="BE94" i="1"/>
  <c r="BA94" i="1"/>
  <c r="AW92" i="1"/>
  <c r="AY92" i="1" s="1"/>
  <c r="AW35" i="1"/>
  <c r="AY35" i="1" s="1"/>
  <c r="AZ32" i="1"/>
  <c r="AW19" i="1"/>
  <c r="AY19" i="1" s="1"/>
  <c r="BF16" i="1"/>
  <c r="AZ203" i="1"/>
  <c r="BF203" i="1"/>
  <c r="BJ38" i="1"/>
  <c r="AZ40" i="1"/>
  <c r="AZ163" i="1"/>
  <c r="AZ176" i="1"/>
  <c r="BF176" i="1"/>
  <c r="BD141" i="1"/>
  <c r="AZ205" i="1"/>
  <c r="BL293" i="1"/>
  <c r="BH293" i="1"/>
  <c r="BI293" i="1"/>
  <c r="BJ293" i="1"/>
  <c r="BF313" i="1"/>
  <c r="AZ313" i="1"/>
  <c r="BF325" i="1"/>
  <c r="AZ325" i="1"/>
  <c r="BD229" i="1"/>
  <c r="BF229" i="1" s="1"/>
  <c r="BI283" i="1"/>
  <c r="BJ283" i="1"/>
  <c r="BH283" i="1"/>
  <c r="BL283" i="1"/>
  <c r="AZ9" i="1"/>
  <c r="BI207" i="1"/>
  <c r="BL207" i="1"/>
  <c r="BH207" i="1"/>
  <c r="BJ207" i="1"/>
  <c r="AZ209" i="1"/>
  <c r="BF209" i="1"/>
  <c r="BD240" i="1"/>
  <c r="AZ245" i="1"/>
  <c r="AZ333" i="1"/>
  <c r="BL339" i="1"/>
  <c r="BH339" i="1"/>
  <c r="BI339" i="1"/>
  <c r="BJ339" i="1"/>
  <c r="BD194" i="1"/>
  <c r="BF194" i="1" s="1"/>
  <c r="BD196" i="1"/>
  <c r="BD210" i="1"/>
  <c r="BF210" i="1" s="1"/>
  <c r="BD226" i="1"/>
  <c r="BF226" i="1" s="1"/>
  <c r="AX352" i="1"/>
  <c r="BD13" i="1"/>
  <c r="BK257" i="1"/>
  <c r="BM257" i="1" s="1"/>
  <c r="BN257" i="1" s="1"/>
  <c r="BH243" i="1"/>
  <c r="BJ243" i="1"/>
  <c r="BL275" i="1"/>
  <c r="BH275" i="1"/>
  <c r="BI275" i="1"/>
  <c r="BJ275" i="1"/>
  <c r="AZ345" i="1"/>
  <c r="BM328" i="1"/>
  <c r="BN328" i="1" s="1"/>
  <c r="AZ173" i="1"/>
  <c r="BB44" i="1"/>
  <c r="BA44" i="1"/>
  <c r="BE44" i="1"/>
  <c r="BC44" i="1"/>
  <c r="AW44" i="1"/>
  <c r="AY44" i="1" s="1"/>
  <c r="AY13" i="1"/>
  <c r="AS13" i="1"/>
  <c r="AW12" i="1"/>
  <c r="AY12" i="1" s="1"/>
  <c r="AV352" i="1"/>
  <c r="AU352" i="1"/>
  <c r="BI115" i="1"/>
  <c r="BH115" i="1"/>
  <c r="BJ115" i="1"/>
  <c r="BL115" i="1"/>
  <c r="BL123" i="1"/>
  <c r="BJ123" i="1"/>
  <c r="BH123" i="1"/>
  <c r="BI123" i="1"/>
  <c r="BL295" i="1"/>
  <c r="BH295" i="1"/>
  <c r="BI295" i="1"/>
  <c r="BJ295" i="1"/>
  <c r="BF286" i="1"/>
  <c r="AZ286" i="1"/>
  <c r="BF263" i="1"/>
  <c r="AZ263" i="1"/>
  <c r="BI246" i="1"/>
  <c r="BL246" i="1"/>
  <c r="BJ246" i="1"/>
  <c r="BH246" i="1"/>
  <c r="BI232" i="1"/>
  <c r="BL232" i="1"/>
  <c r="BH232" i="1"/>
  <c r="BJ232" i="1"/>
  <c r="AZ201" i="1"/>
  <c r="BD187" i="1"/>
  <c r="BL153" i="1"/>
  <c r="BJ153" i="1"/>
  <c r="BH153" i="1"/>
  <c r="BI153" i="1"/>
  <c r="BD92" i="1"/>
  <c r="AZ29" i="1"/>
  <c r="BJ249" i="1"/>
  <c r="BL249" i="1"/>
  <c r="BJ273" i="1"/>
  <c r="BI273" i="1"/>
  <c r="BH273" i="1"/>
  <c r="BL273" i="1"/>
  <c r="BD273" i="1"/>
  <c r="AZ273" i="1"/>
  <c r="BF273" i="1"/>
  <c r="BD235" i="1"/>
  <c r="BD259" i="1"/>
  <c r="BF259" i="1" s="1"/>
  <c r="BL259" i="1"/>
  <c r="BH259" i="1"/>
  <c r="BI259" i="1"/>
  <c r="BJ259" i="1"/>
  <c r="BL267" i="1"/>
  <c r="BH267" i="1"/>
  <c r="BI267" i="1"/>
  <c r="BJ267" i="1"/>
  <c r="BJ349" i="1"/>
  <c r="BI349" i="1"/>
  <c r="BL349" i="1"/>
  <c r="BH349" i="1"/>
  <c r="BG300" i="1"/>
  <c r="BK261" i="1"/>
  <c r="BD9" i="1"/>
  <c r="BK302" i="1"/>
  <c r="AZ179" i="1"/>
  <c r="BF179" i="1"/>
  <c r="AZ27" i="1"/>
  <c r="BD204" i="1"/>
  <c r="BF204" i="1" s="1"/>
  <c r="BJ220" i="1"/>
  <c r="BI220" i="1"/>
  <c r="BL220" i="1"/>
  <c r="BH220" i="1"/>
  <c r="BK213" i="1"/>
  <c r="BD294" i="1"/>
  <c r="BF294" i="1" s="1"/>
  <c r="BD298" i="1"/>
  <c r="BF298" i="1" s="1"/>
  <c r="BI323" i="1"/>
  <c r="BJ323" i="1"/>
  <c r="BL323" i="1"/>
  <c r="BH323" i="1"/>
  <c r="BK308" i="1"/>
  <c r="BM308" i="1" s="1"/>
  <c r="BN308" i="1" s="1"/>
  <c r="BK292" i="1"/>
  <c r="BK152" i="1"/>
  <c r="BK116" i="1"/>
  <c r="BK294" i="1"/>
  <c r="BK188" i="1"/>
  <c r="BM188" i="1" s="1"/>
  <c r="BN188" i="1" s="1"/>
  <c r="BG340" i="1"/>
  <c r="BC121" i="1"/>
  <c r="BB121" i="1"/>
  <c r="BE121" i="1"/>
  <c r="BA121" i="1"/>
  <c r="BB34" i="1"/>
  <c r="BC34" i="1"/>
  <c r="BA34" i="1"/>
  <c r="BE34" i="1"/>
  <c r="AZ21" i="1"/>
  <c r="AZ193" i="1"/>
  <c r="AZ225" i="1"/>
  <c r="BF225" i="1"/>
  <c r="BB348" i="1"/>
  <c r="BA348" i="1"/>
  <c r="BE348" i="1"/>
  <c r="BC348" i="1"/>
  <c r="BE344" i="1"/>
  <c r="BC344" i="1"/>
  <c r="BB344" i="1"/>
  <c r="BA344" i="1"/>
  <c r="AZ338" i="1"/>
  <c r="BF338" i="1"/>
  <c r="BF323" i="1"/>
  <c r="BB322" i="1"/>
  <c r="BA322" i="1"/>
  <c r="BE322" i="1"/>
  <c r="BC322" i="1"/>
  <c r="BF321" i="1"/>
  <c r="BF277" i="1"/>
  <c r="AZ277" i="1"/>
  <c r="BE276" i="1"/>
  <c r="BA276" i="1"/>
  <c r="BB276" i="1"/>
  <c r="BC276" i="1"/>
  <c r="AZ268" i="1"/>
  <c r="BB237" i="1"/>
  <c r="BA237" i="1"/>
  <c r="BE237" i="1"/>
  <c r="BC237" i="1"/>
  <c r="AZ228" i="1"/>
  <c r="BF228" i="1"/>
  <c r="AZ227" i="1"/>
  <c r="BC227" i="1"/>
  <c r="BB227" i="1"/>
  <c r="BE227" i="1"/>
  <c r="BA227" i="1"/>
  <c r="BB222" i="1"/>
  <c r="BA222" i="1"/>
  <c r="BC222" i="1"/>
  <c r="BE222" i="1"/>
  <c r="BC219" i="1"/>
  <c r="BB219" i="1"/>
  <c r="BE219" i="1"/>
  <c r="BA219" i="1"/>
  <c r="AZ213" i="1"/>
  <c r="BC211" i="1"/>
  <c r="BB211" i="1"/>
  <c r="BE211" i="1"/>
  <c r="BA211" i="1"/>
  <c r="BB206" i="1"/>
  <c r="BA206" i="1"/>
  <c r="BC206" i="1"/>
  <c r="BE206" i="1"/>
  <c r="BC197" i="1"/>
  <c r="BB197" i="1"/>
  <c r="BA197" i="1"/>
  <c r="BE197" i="1"/>
  <c r="BC195" i="1"/>
  <c r="BB195" i="1"/>
  <c r="BE195" i="1"/>
  <c r="BA195" i="1"/>
  <c r="BB190" i="1"/>
  <c r="BA190" i="1"/>
  <c r="BC190" i="1"/>
  <c r="BE190" i="1"/>
  <c r="BE175" i="1"/>
  <c r="BC175" i="1"/>
  <c r="BA175" i="1"/>
  <c r="BB175" i="1"/>
  <c r="AW172" i="1"/>
  <c r="AY172" i="1" s="1"/>
  <c r="BF168" i="1"/>
  <c r="AZ168" i="1"/>
  <c r="BE167" i="1"/>
  <c r="BC167" i="1"/>
  <c r="BA167" i="1"/>
  <c r="BB167" i="1"/>
  <c r="BC158" i="1"/>
  <c r="BB158" i="1"/>
  <c r="BA158" i="1"/>
  <c r="BE158" i="1"/>
  <c r="AW156" i="1"/>
  <c r="AY156" i="1" s="1"/>
  <c r="BE151" i="1"/>
  <c r="BA151" i="1"/>
  <c r="BB151" i="1"/>
  <c r="BC151" i="1"/>
  <c r="AW149" i="1"/>
  <c r="AY149" i="1" s="1"/>
  <c r="BB140" i="1"/>
  <c r="BE140" i="1"/>
  <c r="BC140" i="1"/>
  <c r="BA140" i="1"/>
  <c r="AZ136" i="1"/>
  <c r="BC133" i="1"/>
  <c r="BB133" i="1"/>
  <c r="BE133" i="1"/>
  <c r="BA133" i="1"/>
  <c r="BC129" i="1"/>
  <c r="BB129" i="1"/>
  <c r="BA129" i="1"/>
  <c r="BE129" i="1"/>
  <c r="AZ123" i="1"/>
  <c r="BC120" i="1"/>
  <c r="BA120" i="1"/>
  <c r="BB120" i="1"/>
  <c r="BE120" i="1"/>
  <c r="AZ117" i="1"/>
  <c r="BB106" i="1"/>
  <c r="BE106" i="1"/>
  <c r="BC106" i="1"/>
  <c r="BA106" i="1"/>
  <c r="BC104" i="1"/>
  <c r="BA104" i="1"/>
  <c r="BE104" i="1"/>
  <c r="BB104" i="1"/>
  <c r="BE99" i="1"/>
  <c r="BA99" i="1"/>
  <c r="BB99" i="1"/>
  <c r="BC99" i="1"/>
  <c r="BB42" i="1"/>
  <c r="BC42" i="1"/>
  <c r="BE42" i="1"/>
  <c r="BA42" i="1"/>
  <c r="BE35" i="1"/>
  <c r="BA35" i="1"/>
  <c r="BB35" i="1"/>
  <c r="BC35" i="1"/>
  <c r="BB28" i="1"/>
  <c r="BA28" i="1"/>
  <c r="BE28" i="1"/>
  <c r="BC28" i="1"/>
  <c r="BC26" i="1"/>
  <c r="BA26" i="1"/>
  <c r="BB26" i="1"/>
  <c r="BE26" i="1"/>
  <c r="AW26" i="1"/>
  <c r="AY26" i="1" s="1"/>
  <c r="BE19" i="1"/>
  <c r="BA19" i="1"/>
  <c r="BB19" i="1"/>
  <c r="BC19" i="1"/>
  <c r="AS12" i="1"/>
  <c r="AR352" i="1"/>
  <c r="BI141" i="1"/>
  <c r="BH141" i="1"/>
  <c r="BJ141" i="1"/>
  <c r="BL141" i="1"/>
  <c r="BF166" i="1"/>
  <c r="AZ166" i="1"/>
  <c r="AZ243" i="1"/>
  <c r="BD293" i="1"/>
  <c r="AZ298" i="1"/>
  <c r="BG309" i="1"/>
  <c r="BL316" i="1"/>
  <c r="BH316" i="1"/>
  <c r="BI316" i="1"/>
  <c r="BJ316" i="1"/>
  <c r="BD283" i="1"/>
  <c r="BF283" i="1" s="1"/>
  <c r="BJ337" i="1"/>
  <c r="BH337" i="1"/>
  <c r="BI337" i="1"/>
  <c r="BL337" i="1"/>
  <c r="BJ240" i="1"/>
  <c r="BH240" i="1"/>
  <c r="BL240" i="1"/>
  <c r="BI240" i="1"/>
  <c r="BL336" i="1"/>
  <c r="BH336" i="1"/>
  <c r="BI336" i="1"/>
  <c r="BJ336" i="1"/>
  <c r="AZ343" i="1"/>
  <c r="BF343" i="1"/>
  <c r="AZ292" i="1"/>
  <c r="BF292" i="1"/>
  <c r="BG336" i="1"/>
  <c r="AZ118" i="1"/>
  <c r="BG247" i="1"/>
  <c r="AZ128" i="1"/>
  <c r="AZ181" i="1"/>
  <c r="BG310" i="1"/>
  <c r="BM310" i="1"/>
  <c r="BN310" i="1" s="1"/>
  <c r="BB12" i="1"/>
  <c r="BA12" i="1"/>
  <c r="BE12" i="1"/>
  <c r="BC12" i="1"/>
  <c r="BB10" i="1"/>
  <c r="BC10" i="1"/>
  <c r="BA10" i="1"/>
  <c r="BE10" i="1"/>
  <c r="AW10" i="1"/>
  <c r="AT352" i="1"/>
  <c r="BD123" i="1"/>
  <c r="BF123" i="1" s="1"/>
  <c r="AZ160" i="1"/>
  <c r="BF160" i="1"/>
  <c r="AZ351" i="1"/>
  <c r="BL280" i="1"/>
  <c r="BH280" i="1"/>
  <c r="BI280" i="1"/>
  <c r="BJ280" i="1"/>
  <c r="BJ265" i="1"/>
  <c r="BI265" i="1"/>
  <c r="BL265" i="1"/>
  <c r="BH265" i="1"/>
  <c r="BF251" i="1"/>
  <c r="AZ251" i="1"/>
  <c r="BF240" i="1"/>
  <c r="AZ240" i="1"/>
  <c r="BD232" i="1"/>
  <c r="BF232" i="1" s="1"/>
  <c r="BJ214" i="1"/>
  <c r="BI214" i="1"/>
  <c r="BH214" i="1"/>
  <c r="BL214" i="1"/>
  <c r="BJ202" i="1"/>
  <c r="BI202" i="1"/>
  <c r="BL202" i="1"/>
  <c r="BH202" i="1"/>
  <c r="BJ92" i="1"/>
  <c r="BI92" i="1"/>
  <c r="BL92" i="1"/>
  <c r="BH92" i="1"/>
  <c r="BL33" i="1"/>
  <c r="BH33" i="1"/>
  <c r="BI33" i="1"/>
  <c r="BJ33" i="1"/>
  <c r="BL17" i="1"/>
  <c r="BH17" i="1"/>
  <c r="BJ17" i="1"/>
  <c r="BI17" i="1"/>
  <c r="BG269" i="1"/>
  <c r="BI182" i="1"/>
  <c r="BL182" i="1"/>
  <c r="BH182" i="1"/>
  <c r="BJ182" i="1"/>
  <c r="BL235" i="1"/>
  <c r="BH235" i="1"/>
  <c r="BI235" i="1"/>
  <c r="BJ235" i="1"/>
  <c r="AZ259" i="1"/>
  <c r="BJ288" i="1"/>
  <c r="BI288" i="1"/>
  <c r="BH288" i="1"/>
  <c r="BL288" i="1"/>
  <c r="BG178" i="1"/>
  <c r="BF289" i="1"/>
  <c r="BJ204" i="1"/>
  <c r="BI204" i="1"/>
  <c r="BH204" i="1"/>
  <c r="BL204" i="1"/>
  <c r="BJ218" i="1"/>
  <c r="BI218" i="1"/>
  <c r="BL218" i="1"/>
  <c r="BH218" i="1"/>
  <c r="BM279" i="1"/>
  <c r="BN279" i="1" s="1"/>
  <c r="BG279" i="1"/>
  <c r="BL32" i="1" l="1"/>
  <c r="BD333" i="1"/>
  <c r="BF333" i="1" s="1"/>
  <c r="BF291" i="1"/>
  <c r="BD215" i="1"/>
  <c r="BF215" i="1" s="1"/>
  <c r="BG215" i="1" s="1"/>
  <c r="AZ256" i="1"/>
  <c r="BF256" i="1"/>
  <c r="BG256" i="1" s="1"/>
  <c r="BD152" i="1"/>
  <c r="BF152" i="1" s="1"/>
  <c r="AZ137" i="1"/>
  <c r="AZ124" i="1"/>
  <c r="BF153" i="1"/>
  <c r="BG153" i="1" s="1"/>
  <c r="BF117" i="1"/>
  <c r="BD124" i="1"/>
  <c r="BF124" i="1" s="1"/>
  <c r="BD144" i="1"/>
  <c r="BF144" i="1" s="1"/>
  <c r="BD148" i="1"/>
  <c r="BF148" i="1" s="1"/>
  <c r="BG148" i="1" s="1"/>
  <c r="BD157" i="1"/>
  <c r="BF29" i="1"/>
  <c r="BF89" i="1"/>
  <c r="BG89" i="1" s="1"/>
  <c r="BK87" i="1"/>
  <c r="BH40" i="1"/>
  <c r="BD90" i="1"/>
  <c r="BF90" i="1" s="1"/>
  <c r="AZ108" i="1"/>
  <c r="BF108" i="1"/>
  <c r="AZ95" i="1"/>
  <c r="AZ89" i="1"/>
  <c r="BI9" i="1"/>
  <c r="BL9" i="1"/>
  <c r="BJ9" i="1"/>
  <c r="BH9" i="1"/>
  <c r="BI29" i="1"/>
  <c r="BJ29" i="1"/>
  <c r="BH29" i="1"/>
  <c r="BK29" i="1" s="1"/>
  <c r="BL29" i="1"/>
  <c r="BD15" i="1"/>
  <c r="BF15" i="1" s="1"/>
  <c r="BG15" i="1" s="1"/>
  <c r="BD284" i="1"/>
  <c r="BF284" i="1" s="1"/>
  <c r="BG284" i="1" s="1"/>
  <c r="BK289" i="1"/>
  <c r="BD192" i="1"/>
  <c r="BF192" i="1" s="1"/>
  <c r="BG192" i="1" s="1"/>
  <c r="BD236" i="1"/>
  <c r="BF236" i="1" s="1"/>
  <c r="BD155" i="1"/>
  <c r="BF155" i="1" s="1"/>
  <c r="BG155" i="1" s="1"/>
  <c r="BD305" i="1"/>
  <c r="BF305" i="1" s="1"/>
  <c r="BJ333" i="1"/>
  <c r="BI333" i="1"/>
  <c r="BL333" i="1"/>
  <c r="BH333" i="1"/>
  <c r="BK333" i="1" s="1"/>
  <c r="BD145" i="1"/>
  <c r="BF145" i="1" s="1"/>
  <c r="BG145" i="1" s="1"/>
  <c r="BL291" i="1"/>
  <c r="BJ291" i="1"/>
  <c r="BH291" i="1"/>
  <c r="BI291" i="1"/>
  <c r="BL205" i="1"/>
  <c r="BI205" i="1"/>
  <c r="BJ205" i="1"/>
  <c r="BH205" i="1"/>
  <c r="BL209" i="1"/>
  <c r="BH209" i="1"/>
  <c r="BJ209" i="1"/>
  <c r="BI209" i="1"/>
  <c r="BH281" i="1"/>
  <c r="BI281" i="1"/>
  <c r="BL281" i="1"/>
  <c r="BJ281" i="1"/>
  <c r="BI189" i="1"/>
  <c r="BL189" i="1"/>
  <c r="BH189" i="1"/>
  <c r="BJ189" i="1"/>
  <c r="BD193" i="1"/>
  <c r="BF193" i="1" s="1"/>
  <c r="BJ223" i="1"/>
  <c r="BI223" i="1"/>
  <c r="BL223" i="1"/>
  <c r="BH223" i="1"/>
  <c r="BK223" i="1" s="1"/>
  <c r="BM346" i="1"/>
  <c r="BN346" i="1" s="1"/>
  <c r="BF282" i="1"/>
  <c r="BF318" i="1"/>
  <c r="BJ305" i="1"/>
  <c r="BL305" i="1"/>
  <c r="BH305" i="1"/>
  <c r="BK305" i="1" s="1"/>
  <c r="BI305" i="1"/>
  <c r="BI145" i="1"/>
  <c r="BH145" i="1"/>
  <c r="BL145" i="1"/>
  <c r="BJ145" i="1"/>
  <c r="BH184" i="1"/>
  <c r="BJ184" i="1"/>
  <c r="BL184" i="1"/>
  <c r="BI184" i="1"/>
  <c r="BH174" i="1"/>
  <c r="BJ174" i="1"/>
  <c r="BL174" i="1"/>
  <c r="BI174" i="1"/>
  <c r="BD205" i="1"/>
  <c r="BF205" i="1" s="1"/>
  <c r="BI193" i="1"/>
  <c r="BL193" i="1"/>
  <c r="BJ193" i="1"/>
  <c r="BH193" i="1"/>
  <c r="BK193" i="1" s="1"/>
  <c r="BJ170" i="1"/>
  <c r="BL170" i="1"/>
  <c r="BI170" i="1"/>
  <c r="BH170" i="1"/>
  <c r="BK170" i="1" s="1"/>
  <c r="BG282" i="1"/>
  <c r="BG164" i="1"/>
  <c r="BM164" i="1"/>
  <c r="BN164" i="1" s="1"/>
  <c r="BM300" i="1"/>
  <c r="BN300" i="1" s="1"/>
  <c r="BF223" i="1"/>
  <c r="BF157" i="1"/>
  <c r="BG157" i="1" s="1"/>
  <c r="BF36" i="1"/>
  <c r="BD11" i="1"/>
  <c r="BF11" i="1" s="1"/>
  <c r="BL169" i="1"/>
  <c r="BH169" i="1"/>
  <c r="BJ169" i="1"/>
  <c r="BI169" i="1"/>
  <c r="BL171" i="1"/>
  <c r="BI171" i="1"/>
  <c r="BH171" i="1"/>
  <c r="BJ171" i="1"/>
  <c r="BL177" i="1"/>
  <c r="BH177" i="1"/>
  <c r="BJ177" i="1"/>
  <c r="BI177" i="1"/>
  <c r="BL179" i="1"/>
  <c r="BI179" i="1"/>
  <c r="BJ179" i="1"/>
  <c r="BH179" i="1"/>
  <c r="BK179" i="1" s="1"/>
  <c r="BH181" i="1"/>
  <c r="BL181" i="1"/>
  <c r="BJ181" i="1"/>
  <c r="BI181" i="1"/>
  <c r="BH200" i="1"/>
  <c r="BL200" i="1"/>
  <c r="BJ200" i="1"/>
  <c r="BI200" i="1"/>
  <c r="BL212" i="1"/>
  <c r="BH212" i="1"/>
  <c r="BJ212" i="1"/>
  <c r="BI212" i="1"/>
  <c r="BD224" i="1"/>
  <c r="BD238" i="1"/>
  <c r="BI282" i="1"/>
  <c r="BJ282" i="1"/>
  <c r="BH282" i="1"/>
  <c r="BL282" i="1"/>
  <c r="BI284" i="1"/>
  <c r="BJ284" i="1"/>
  <c r="BL284" i="1"/>
  <c r="BH284" i="1"/>
  <c r="BK284" i="1" s="1"/>
  <c r="BM284" i="1" s="1"/>
  <c r="BN284" i="1" s="1"/>
  <c r="BD290" i="1"/>
  <c r="BF290" i="1" s="1"/>
  <c r="BL136" i="1"/>
  <c r="BI136" i="1"/>
  <c r="BH136" i="1"/>
  <c r="BJ136" i="1"/>
  <c r="BK137" i="1"/>
  <c r="BM137" i="1" s="1"/>
  <c r="BN137" i="1" s="1"/>
  <c r="BK143" i="1"/>
  <c r="BL146" i="1"/>
  <c r="BJ146" i="1"/>
  <c r="BI146" i="1"/>
  <c r="BH146" i="1"/>
  <c r="BL150" i="1"/>
  <c r="BI150" i="1"/>
  <c r="BJ150" i="1"/>
  <c r="BH150" i="1"/>
  <c r="BL154" i="1"/>
  <c r="BI154" i="1"/>
  <c r="BH154" i="1"/>
  <c r="BJ154" i="1"/>
  <c r="BL155" i="1"/>
  <c r="BI155" i="1"/>
  <c r="BJ155" i="1"/>
  <c r="BH155" i="1"/>
  <c r="BL157" i="1"/>
  <c r="BI157" i="1"/>
  <c r="BH157" i="1"/>
  <c r="BJ157" i="1"/>
  <c r="BD159" i="1"/>
  <c r="BF159" i="1" s="1"/>
  <c r="BL159" i="1"/>
  <c r="BI159" i="1"/>
  <c r="BH159" i="1"/>
  <c r="BJ159" i="1"/>
  <c r="BD163" i="1"/>
  <c r="BF163" i="1" s="1"/>
  <c r="BL163" i="1"/>
  <c r="BI163" i="1"/>
  <c r="BJ163" i="1"/>
  <c r="BH163" i="1"/>
  <c r="BL165" i="1"/>
  <c r="BH165" i="1"/>
  <c r="BJ165" i="1"/>
  <c r="BI165" i="1"/>
  <c r="BH196" i="1"/>
  <c r="BL196" i="1"/>
  <c r="BJ196" i="1"/>
  <c r="BI196" i="1"/>
  <c r="BJ208" i="1"/>
  <c r="BL208" i="1"/>
  <c r="BH208" i="1"/>
  <c r="BK208" i="1" s="1"/>
  <c r="BI208" i="1"/>
  <c r="BF224" i="1"/>
  <c r="BG224" i="1" s="1"/>
  <c r="BI252" i="1"/>
  <c r="BH252" i="1"/>
  <c r="BK252" i="1" s="1"/>
  <c r="BJ252" i="1"/>
  <c r="BL252" i="1"/>
  <c r="BJ264" i="1"/>
  <c r="BH264" i="1"/>
  <c r="BL264" i="1"/>
  <c r="BI264" i="1"/>
  <c r="BD278" i="1"/>
  <c r="BF278" i="1" s="1"/>
  <c r="BL320" i="1"/>
  <c r="BH320" i="1"/>
  <c r="BI320" i="1"/>
  <c r="BJ320" i="1"/>
  <c r="BL186" i="1"/>
  <c r="BH186" i="1"/>
  <c r="BI186" i="1"/>
  <c r="BJ186" i="1"/>
  <c r="BD138" i="1"/>
  <c r="BF138" i="1" s="1"/>
  <c r="BG138" i="1" s="1"/>
  <c r="BD134" i="1"/>
  <c r="BF134" i="1" s="1"/>
  <c r="BD130" i="1"/>
  <c r="BF130" i="1" s="1"/>
  <c r="BG130" i="1" s="1"/>
  <c r="BD126" i="1"/>
  <c r="BD254" i="1"/>
  <c r="BF254" i="1" s="1"/>
  <c r="BF213" i="1"/>
  <c r="BN244" i="1"/>
  <c r="BD250" i="1"/>
  <c r="BF250" i="1" s="1"/>
  <c r="BD262" i="1"/>
  <c r="BF262" i="1" s="1"/>
  <c r="BD270" i="1"/>
  <c r="BF270" i="1" s="1"/>
  <c r="BK40" i="1"/>
  <c r="BF20" i="1"/>
  <c r="BG20" i="1" s="1"/>
  <c r="BK125" i="1"/>
  <c r="BM125" i="1" s="1"/>
  <c r="BN125" i="1" s="1"/>
  <c r="BK203" i="1"/>
  <c r="BK178" i="1"/>
  <c r="BK93" i="1"/>
  <c r="BF316" i="1"/>
  <c r="BK117" i="1"/>
  <c r="BM117" i="1" s="1"/>
  <c r="BN117" i="1" s="1"/>
  <c r="BK8" i="1"/>
  <c r="BM8" i="1" s="1"/>
  <c r="BD169" i="1"/>
  <c r="BF169" i="1" s="1"/>
  <c r="BG169" i="1" s="1"/>
  <c r="BH173" i="1"/>
  <c r="BL173" i="1"/>
  <c r="BJ173" i="1"/>
  <c r="BI173" i="1"/>
  <c r="BD173" i="1"/>
  <c r="BF173" i="1" s="1"/>
  <c r="BD177" i="1"/>
  <c r="BF177" i="1" s="1"/>
  <c r="BG177" i="1" s="1"/>
  <c r="BD181" i="1"/>
  <c r="BF181" i="1" s="1"/>
  <c r="BD200" i="1"/>
  <c r="BD212" i="1"/>
  <c r="BL224" i="1"/>
  <c r="BJ224" i="1"/>
  <c r="BH224" i="1"/>
  <c r="BI224" i="1"/>
  <c r="BJ238" i="1"/>
  <c r="BL238" i="1"/>
  <c r="BI238" i="1"/>
  <c r="BH238" i="1"/>
  <c r="BI266" i="1"/>
  <c r="BH266" i="1"/>
  <c r="BJ266" i="1"/>
  <c r="BL266" i="1"/>
  <c r="BL290" i="1"/>
  <c r="BJ290" i="1"/>
  <c r="BI290" i="1"/>
  <c r="BH290" i="1"/>
  <c r="BL318" i="1"/>
  <c r="BH318" i="1"/>
  <c r="BJ318" i="1"/>
  <c r="BI318" i="1"/>
  <c r="BK256" i="1"/>
  <c r="BM256" i="1" s="1"/>
  <c r="BN256" i="1" s="1"/>
  <c r="BD132" i="1"/>
  <c r="BF132" i="1" s="1"/>
  <c r="BG132" i="1" s="1"/>
  <c r="BL128" i="1"/>
  <c r="BJ128" i="1"/>
  <c r="BI128" i="1"/>
  <c r="BH128" i="1"/>
  <c r="BL226" i="1"/>
  <c r="BH226" i="1"/>
  <c r="BI226" i="1"/>
  <c r="BJ226" i="1"/>
  <c r="BJ192" i="1"/>
  <c r="BI192" i="1"/>
  <c r="BL192" i="1"/>
  <c r="BH192" i="1"/>
  <c r="BL144" i="1"/>
  <c r="BJ144" i="1"/>
  <c r="BI144" i="1"/>
  <c r="BH144" i="1"/>
  <c r="BD146" i="1"/>
  <c r="BF146" i="1" s="1"/>
  <c r="BD150" i="1"/>
  <c r="BF150" i="1" s="1"/>
  <c r="BD154" i="1"/>
  <c r="BF154" i="1" s="1"/>
  <c r="BD165" i="1"/>
  <c r="BF165" i="1" s="1"/>
  <c r="AZ169" i="1"/>
  <c r="AZ177" i="1"/>
  <c r="BL194" i="1"/>
  <c r="BH194" i="1"/>
  <c r="BI194" i="1"/>
  <c r="BJ194" i="1"/>
  <c r="BD208" i="1"/>
  <c r="BF208" i="1" s="1"/>
  <c r="BJ228" i="1"/>
  <c r="BH228" i="1"/>
  <c r="BL228" i="1"/>
  <c r="BI228" i="1"/>
  <c r="BJ268" i="1"/>
  <c r="BH268" i="1"/>
  <c r="BI268" i="1"/>
  <c r="BL268" i="1"/>
  <c r="BJ278" i="1"/>
  <c r="BL278" i="1"/>
  <c r="BI278" i="1"/>
  <c r="BH278" i="1"/>
  <c r="BD320" i="1"/>
  <c r="BF320" i="1" s="1"/>
  <c r="BK296" i="1"/>
  <c r="BI334" i="1"/>
  <c r="BH334" i="1"/>
  <c r="BJ334" i="1"/>
  <c r="BL334" i="1"/>
  <c r="BL138" i="1"/>
  <c r="BJ138" i="1"/>
  <c r="BI138" i="1"/>
  <c r="BH138" i="1"/>
  <c r="BL134" i="1"/>
  <c r="BI134" i="1"/>
  <c r="BJ134" i="1"/>
  <c r="BH134" i="1"/>
  <c r="BL130" i="1"/>
  <c r="BJ130" i="1"/>
  <c r="BI130" i="1"/>
  <c r="BH130" i="1"/>
  <c r="BJ126" i="1"/>
  <c r="BL126" i="1"/>
  <c r="BI126" i="1"/>
  <c r="BH126" i="1"/>
  <c r="BI254" i="1"/>
  <c r="BH254" i="1"/>
  <c r="BJ254" i="1"/>
  <c r="BL254" i="1"/>
  <c r="BF147" i="1"/>
  <c r="BG147" i="1" s="1"/>
  <c r="BI90" i="1"/>
  <c r="BL90" i="1"/>
  <c r="BJ90" i="1"/>
  <c r="BH90" i="1"/>
  <c r="BL31" i="1"/>
  <c r="BI31" i="1"/>
  <c r="BJ31" i="1"/>
  <c r="BH31" i="1"/>
  <c r="BJ27" i="1"/>
  <c r="BL27" i="1"/>
  <c r="BI27" i="1"/>
  <c r="BH27" i="1"/>
  <c r="BL23" i="1"/>
  <c r="BJ23" i="1"/>
  <c r="BI23" i="1"/>
  <c r="BH23" i="1"/>
  <c r="BF107" i="1"/>
  <c r="BG107" i="1" s="1"/>
  <c r="BD84" i="1"/>
  <c r="BF84" i="1" s="1"/>
  <c r="BG84" i="1" s="1"/>
  <c r="BD41" i="1"/>
  <c r="BF41" i="1" s="1"/>
  <c r="BK32" i="1"/>
  <c r="BD40" i="1"/>
  <c r="BF40" i="1" s="1"/>
  <c r="BG40" i="1" s="1"/>
  <c r="BD98" i="1"/>
  <c r="BF98" i="1" s="1"/>
  <c r="BG98" i="1" s="1"/>
  <c r="BD102" i="1"/>
  <c r="BF102" i="1" s="1"/>
  <c r="BD31" i="1"/>
  <c r="BF31" i="1" s="1"/>
  <c r="BG31" i="1" s="1"/>
  <c r="BD27" i="1"/>
  <c r="BF27" i="1" s="1"/>
  <c r="BG27" i="1" s="1"/>
  <c r="BD23" i="1"/>
  <c r="BF23" i="1" s="1"/>
  <c r="BL15" i="1"/>
  <c r="BJ15" i="1"/>
  <c r="BH15" i="1"/>
  <c r="BI15" i="1"/>
  <c r="BJ11" i="1"/>
  <c r="BH11" i="1"/>
  <c r="BL11" i="1"/>
  <c r="BI11" i="1"/>
  <c r="BM178" i="1"/>
  <c r="BN178" i="1" s="1"/>
  <c r="BI30" i="1"/>
  <c r="BH30" i="1"/>
  <c r="BL30" i="1"/>
  <c r="BJ30" i="1"/>
  <c r="BD85" i="1"/>
  <c r="BF85" i="1" s="1"/>
  <c r="BG85" i="1" s="1"/>
  <c r="BF170" i="1"/>
  <c r="AZ170" i="1"/>
  <c r="BK160" i="1"/>
  <c r="BK119" i="1"/>
  <c r="AZ303" i="1"/>
  <c r="BF303" i="1"/>
  <c r="BL98" i="1"/>
  <c r="BJ98" i="1"/>
  <c r="BI98" i="1"/>
  <c r="BH98" i="1"/>
  <c r="BJ102" i="1"/>
  <c r="BH102" i="1"/>
  <c r="BL102" i="1"/>
  <c r="BI102" i="1"/>
  <c r="BG11" i="1"/>
  <c r="BF212" i="1"/>
  <c r="BF235" i="1"/>
  <c r="BH249" i="1"/>
  <c r="BI243" i="1"/>
  <c r="BF196" i="1"/>
  <c r="AZ84" i="1"/>
  <c r="BI20" i="1"/>
  <c r="BM327" i="1"/>
  <c r="BN327" i="1" s="1"/>
  <c r="BM299" i="1"/>
  <c r="BN299" i="1" s="1"/>
  <c r="BF182" i="1"/>
  <c r="BG182" i="1" s="1"/>
  <c r="BF115" i="1"/>
  <c r="BG115" i="1" s="1"/>
  <c r="BF221" i="1"/>
  <c r="BF311" i="1"/>
  <c r="BF198" i="1"/>
  <c r="BF243" i="1"/>
  <c r="BD86" i="1"/>
  <c r="BK166" i="1"/>
  <c r="BK176" i="1"/>
  <c r="BD30" i="1"/>
  <c r="BF30" i="1" s="1"/>
  <c r="BH85" i="1"/>
  <c r="BL85" i="1"/>
  <c r="BI85" i="1"/>
  <c r="BJ85" i="1"/>
  <c r="BK271" i="1"/>
  <c r="BM271" i="1" s="1"/>
  <c r="BN271" i="1" s="1"/>
  <c r="BL251" i="1"/>
  <c r="BH251" i="1"/>
  <c r="BK251" i="1" s="1"/>
  <c r="BM251" i="1" s="1"/>
  <c r="BD100" i="1"/>
  <c r="BF100" i="1" s="1"/>
  <c r="BM100" i="1" s="1"/>
  <c r="BN100" i="1" s="1"/>
  <c r="AZ272" i="1"/>
  <c r="BF272" i="1"/>
  <c r="BG272" i="1" s="1"/>
  <c r="BG305" i="1"/>
  <c r="BM305" i="1"/>
  <c r="BN305" i="1" s="1"/>
  <c r="BD32" i="1"/>
  <c r="BF32" i="1" s="1"/>
  <c r="BF112" i="1"/>
  <c r="BG41" i="1"/>
  <c r="BM37" i="1"/>
  <c r="BN37" i="1" s="1"/>
  <c r="BI84" i="1"/>
  <c r="BH84" i="1"/>
  <c r="BL84" i="1"/>
  <c r="BJ84" i="1"/>
  <c r="BF24" i="1"/>
  <c r="BG24" i="1" s="1"/>
  <c r="BJ20" i="1"/>
  <c r="BF87" i="1"/>
  <c r="BM87" i="1" s="1"/>
  <c r="BN87" i="1" s="1"/>
  <c r="BL41" i="1"/>
  <c r="BJ41" i="1"/>
  <c r="BH41" i="1"/>
  <c r="BI41" i="1"/>
  <c r="BJ39" i="1"/>
  <c r="BL39" i="1"/>
  <c r="BH39" i="1"/>
  <c r="BI39" i="1"/>
  <c r="BL86" i="1"/>
  <c r="BI86" i="1"/>
  <c r="BH86" i="1"/>
  <c r="BJ86" i="1"/>
  <c r="BF103" i="1"/>
  <c r="BG103" i="1" s="1"/>
  <c r="AZ103" i="1"/>
  <c r="BH38" i="1"/>
  <c r="BM25" i="1"/>
  <c r="BN25" i="1" s="1"/>
  <c r="BK89" i="1"/>
  <c r="BI24" i="1"/>
  <c r="BJ24" i="1"/>
  <c r="BL24" i="1"/>
  <c r="BH24" i="1"/>
  <c r="BD22" i="1"/>
  <c r="BF22" i="1" s="1"/>
  <c r="BG22" i="1" s="1"/>
  <c r="BM216" i="1"/>
  <c r="BN216" i="1" s="1"/>
  <c r="BF33" i="1"/>
  <c r="BG33" i="1" s="1"/>
  <c r="BD14" i="1"/>
  <c r="BF14" i="1" s="1"/>
  <c r="BD231" i="1"/>
  <c r="BF231" i="1" s="1"/>
  <c r="BG231" i="1" s="1"/>
  <c r="BD351" i="1"/>
  <c r="BF351" i="1" s="1"/>
  <c r="BD109" i="1"/>
  <c r="BF109" i="1" s="1"/>
  <c r="BG109" i="1" s="1"/>
  <c r="BD241" i="1"/>
  <c r="BF241" i="1" s="1"/>
  <c r="BG241" i="1" s="1"/>
  <c r="BK215" i="1"/>
  <c r="BM215" i="1" s="1"/>
  <c r="BN215" i="1" s="1"/>
  <c r="BK103" i="1"/>
  <c r="BK301" i="1"/>
  <c r="BD111" i="1"/>
  <c r="BF111" i="1" s="1"/>
  <c r="BJ231" i="1"/>
  <c r="BH231" i="1"/>
  <c r="BL231" i="1"/>
  <c r="BI231" i="1"/>
  <c r="BD345" i="1"/>
  <c r="BF345" i="1" s="1"/>
  <c r="BK309" i="1"/>
  <c r="BM309" i="1" s="1"/>
  <c r="BN309" i="1" s="1"/>
  <c r="BM304" i="1"/>
  <c r="BN304" i="1" s="1"/>
  <c r="BD233" i="1"/>
  <c r="BF233" i="1" s="1"/>
  <c r="BJ250" i="1"/>
  <c r="BH250" i="1"/>
  <c r="BI250" i="1"/>
  <c r="BL250" i="1"/>
  <c r="BJ262" i="1"/>
  <c r="BH262" i="1"/>
  <c r="BI262" i="1"/>
  <c r="BL262" i="1"/>
  <c r="BJ270" i="1"/>
  <c r="BH270" i="1"/>
  <c r="BI270" i="1"/>
  <c r="BL270" i="1"/>
  <c r="BK338" i="1"/>
  <c r="BK269" i="1"/>
  <c r="BM269" i="1" s="1"/>
  <c r="BN269" i="1" s="1"/>
  <c r="BK247" i="1"/>
  <c r="BM247" i="1" s="1"/>
  <c r="BN247" i="1" s="1"/>
  <c r="BK124" i="1"/>
  <c r="BI345" i="1"/>
  <c r="BJ345" i="1"/>
  <c r="BH345" i="1"/>
  <c r="BL345" i="1"/>
  <c r="BH351" i="1"/>
  <c r="BL351" i="1"/>
  <c r="BJ351" i="1"/>
  <c r="BI351" i="1"/>
  <c r="BL109" i="1"/>
  <c r="BJ109" i="1"/>
  <c r="BI109" i="1"/>
  <c r="BH109" i="1"/>
  <c r="BL233" i="1"/>
  <c r="BJ233" i="1"/>
  <c r="BI233" i="1"/>
  <c r="BH233" i="1"/>
  <c r="BL241" i="1"/>
  <c r="BH241" i="1"/>
  <c r="BI241" i="1"/>
  <c r="BJ241" i="1"/>
  <c r="BD245" i="1"/>
  <c r="BF245" i="1" s="1"/>
  <c r="BK277" i="1"/>
  <c r="BK101" i="1"/>
  <c r="BM101" i="1" s="1"/>
  <c r="BN101" i="1" s="1"/>
  <c r="BI111" i="1"/>
  <c r="BH111" i="1"/>
  <c r="BL111" i="1"/>
  <c r="BJ111" i="1"/>
  <c r="BF347" i="1"/>
  <c r="BG271" i="1"/>
  <c r="BK342" i="1"/>
  <c r="BM342" i="1" s="1"/>
  <c r="BN342" i="1" s="1"/>
  <c r="BK43" i="1"/>
  <c r="BM43" i="1" s="1"/>
  <c r="BN43" i="1" s="1"/>
  <c r="BF317" i="1"/>
  <c r="AZ317" i="1"/>
  <c r="BG216" i="1"/>
  <c r="BF293" i="1"/>
  <c r="BL38" i="1"/>
  <c r="BF17" i="1"/>
  <c r="BG17" i="1" s="1"/>
  <c r="AZ315" i="1"/>
  <c r="BF315" i="1"/>
  <c r="BK255" i="1"/>
  <c r="BM255" i="1" s="1"/>
  <c r="BN255" i="1" s="1"/>
  <c r="BK245" i="1"/>
  <c r="BF261" i="1"/>
  <c r="BG261" i="1" s="1"/>
  <c r="AZ261" i="1"/>
  <c r="AZ302" i="1"/>
  <c r="BF302" i="1"/>
  <c r="BG302" i="1" s="1"/>
  <c r="BI14" i="1"/>
  <c r="BJ14" i="1"/>
  <c r="BL14" i="1"/>
  <c r="BH14" i="1"/>
  <c r="AZ330" i="1"/>
  <c r="BF330" i="1"/>
  <c r="BK288" i="1"/>
  <c r="BD120" i="1"/>
  <c r="BF120" i="1" s="1"/>
  <c r="BD129" i="1"/>
  <c r="BF129" i="1" s="1"/>
  <c r="BG129" i="1" s="1"/>
  <c r="BD190" i="1"/>
  <c r="BF190" i="1" s="1"/>
  <c r="BG190" i="1" s="1"/>
  <c r="BD195" i="1"/>
  <c r="BF195" i="1" s="1"/>
  <c r="BD344" i="1"/>
  <c r="BF344" i="1" s="1"/>
  <c r="BG344" i="1" s="1"/>
  <c r="BK323" i="1"/>
  <c r="BK349" i="1"/>
  <c r="BM349" i="1" s="1"/>
  <c r="BK273" i="1"/>
  <c r="BK246" i="1"/>
  <c r="BK115" i="1"/>
  <c r="BD113" i="1"/>
  <c r="BD199" i="1"/>
  <c r="BF199" i="1" s="1"/>
  <c r="BG199" i="1" s="1"/>
  <c r="BD324" i="1"/>
  <c r="BD350" i="1"/>
  <c r="BF350" i="1" s="1"/>
  <c r="BG350" i="1" s="1"/>
  <c r="BK330" i="1"/>
  <c r="BK332" i="1"/>
  <c r="BM332" i="1" s="1"/>
  <c r="BN332" i="1" s="1"/>
  <c r="AZ15" i="1"/>
  <c r="AZ102" i="1"/>
  <c r="BG270" i="1"/>
  <c r="BG134" i="1"/>
  <c r="BM242" i="1"/>
  <c r="BN242" i="1" s="1"/>
  <c r="BG242" i="1"/>
  <c r="BK92" i="1"/>
  <c r="BD260" i="1"/>
  <c r="BD314" i="1"/>
  <c r="BF314" i="1" s="1"/>
  <c r="BF39" i="1"/>
  <c r="BD38" i="1"/>
  <c r="BF38" i="1" s="1"/>
  <c r="BG38" i="1" s="1"/>
  <c r="BD96" i="1"/>
  <c r="BF96" i="1" s="1"/>
  <c r="AZ86" i="1"/>
  <c r="BF86" i="1"/>
  <c r="BG86" i="1" s="1"/>
  <c r="BF200" i="1"/>
  <c r="BG200" i="1" s="1"/>
  <c r="BM115" i="1"/>
  <c r="BN115" i="1" s="1"/>
  <c r="BG150" i="1"/>
  <c r="BG36" i="1"/>
  <c r="BM36" i="1"/>
  <c r="BN36" i="1" s="1"/>
  <c r="BG159" i="1"/>
  <c r="BK17" i="1"/>
  <c r="BK33" i="1"/>
  <c r="BK202" i="1"/>
  <c r="BD104" i="1"/>
  <c r="BF104" i="1" s="1"/>
  <c r="BG104" i="1" s="1"/>
  <c r="BD151" i="1"/>
  <c r="BF151" i="1" s="1"/>
  <c r="BG151" i="1" s="1"/>
  <c r="BK220" i="1"/>
  <c r="BM220" i="1" s="1"/>
  <c r="BN220" i="1" s="1"/>
  <c r="AZ127" i="1"/>
  <c r="BF127" i="1"/>
  <c r="BK218" i="1"/>
  <c r="BM218" i="1" s="1"/>
  <c r="BN218" i="1" s="1"/>
  <c r="BB352" i="1"/>
  <c r="AS352" i="1"/>
  <c r="BD133" i="1"/>
  <c r="BD140" i="1"/>
  <c r="BF140" i="1" s="1"/>
  <c r="BG140" i="1" s="1"/>
  <c r="BD206" i="1"/>
  <c r="BF206" i="1" s="1"/>
  <c r="BG206" i="1" s="1"/>
  <c r="BD211" i="1"/>
  <c r="BF211" i="1" s="1"/>
  <c r="BD219" i="1"/>
  <c r="BF219" i="1" s="1"/>
  <c r="BG219" i="1" s="1"/>
  <c r="BD222" i="1"/>
  <c r="BF222" i="1" s="1"/>
  <c r="BG222" i="1" s="1"/>
  <c r="BK207" i="1"/>
  <c r="BM207" i="1" s="1"/>
  <c r="BK38" i="1"/>
  <c r="BM38" i="1" s="1"/>
  <c r="BN38" i="1" s="1"/>
  <c r="BD135" i="1"/>
  <c r="BF135" i="1" s="1"/>
  <c r="BG135" i="1" s="1"/>
  <c r="BD142" i="1"/>
  <c r="BF142" i="1" s="1"/>
  <c r="BG142" i="1" s="1"/>
  <c r="BD105" i="1"/>
  <c r="BF105" i="1" s="1"/>
  <c r="BL22" i="1"/>
  <c r="BH22" i="1"/>
  <c r="BI22" i="1"/>
  <c r="BJ22" i="1"/>
  <c r="AZ126" i="1"/>
  <c r="BF126" i="1"/>
  <c r="BI96" i="1"/>
  <c r="BL96" i="1"/>
  <c r="BJ96" i="1"/>
  <c r="BH96" i="1"/>
  <c r="BF110" i="1"/>
  <c r="AZ110" i="1"/>
  <c r="BG232" i="1"/>
  <c r="BG195" i="1"/>
  <c r="BG123" i="1"/>
  <c r="BG293" i="1"/>
  <c r="BG196" i="1"/>
  <c r="BG229" i="1"/>
  <c r="BM229" i="1"/>
  <c r="BN229" i="1" s="1"/>
  <c r="BG314" i="1"/>
  <c r="BM191" i="1"/>
  <c r="BN191" i="1" s="1"/>
  <c r="BG191" i="1"/>
  <c r="BG259" i="1"/>
  <c r="BD12" i="1"/>
  <c r="BF12" i="1" s="1"/>
  <c r="BK316" i="1"/>
  <c r="BM298" i="1"/>
  <c r="BN298" i="1" s="1"/>
  <c r="BG298" i="1"/>
  <c r="BG243" i="1"/>
  <c r="BJ19" i="1"/>
  <c r="BI19" i="1"/>
  <c r="BL19" i="1"/>
  <c r="BH19" i="1"/>
  <c r="BD35" i="1"/>
  <c r="BF35" i="1" s="1"/>
  <c r="BI42" i="1"/>
  <c r="BJ42" i="1"/>
  <c r="BL42" i="1"/>
  <c r="BH42" i="1"/>
  <c r="BI99" i="1"/>
  <c r="BH99" i="1"/>
  <c r="BJ99" i="1"/>
  <c r="BL99" i="1"/>
  <c r="BG136" i="1"/>
  <c r="AZ156" i="1"/>
  <c r="AZ172" i="1"/>
  <c r="BJ190" i="1"/>
  <c r="BI190" i="1"/>
  <c r="BH190" i="1"/>
  <c r="BL190" i="1"/>
  <c r="BI195" i="1"/>
  <c r="BL195" i="1"/>
  <c r="BH195" i="1"/>
  <c r="BJ195" i="1"/>
  <c r="BJ197" i="1"/>
  <c r="BH197" i="1"/>
  <c r="BI197" i="1"/>
  <c r="BL197" i="1"/>
  <c r="BJ206" i="1"/>
  <c r="BI206" i="1"/>
  <c r="BH206" i="1"/>
  <c r="BL206" i="1"/>
  <c r="BI227" i="1"/>
  <c r="BL227" i="1"/>
  <c r="BJ227" i="1"/>
  <c r="BH227" i="1"/>
  <c r="BG228" i="1"/>
  <c r="BG268" i="1"/>
  <c r="BK204" i="1"/>
  <c r="BM204" i="1" s="1"/>
  <c r="BN204" i="1" s="1"/>
  <c r="BK235" i="1"/>
  <c r="BM235" i="1" s="1"/>
  <c r="BN235" i="1" s="1"/>
  <c r="BK182" i="1"/>
  <c r="BM182" i="1" s="1"/>
  <c r="BN182" i="1" s="1"/>
  <c r="BK214" i="1"/>
  <c r="BK265" i="1"/>
  <c r="BK280" i="1"/>
  <c r="BG160" i="1"/>
  <c r="BM160" i="1"/>
  <c r="BN160" i="1" s="1"/>
  <c r="AW352" i="1"/>
  <c r="AY10" i="1"/>
  <c r="BI10" i="1"/>
  <c r="BJ10" i="1"/>
  <c r="BL10" i="1"/>
  <c r="BH10" i="1"/>
  <c r="BC352" i="1"/>
  <c r="BI12" i="1"/>
  <c r="BJ12" i="1"/>
  <c r="BL12" i="1"/>
  <c r="BH12" i="1"/>
  <c r="BG181" i="1"/>
  <c r="BG212" i="1"/>
  <c r="BG128" i="1"/>
  <c r="BG118" i="1"/>
  <c r="BM118" i="1"/>
  <c r="BN118" i="1" s="1"/>
  <c r="BG292" i="1"/>
  <c r="BM292" i="1"/>
  <c r="BN292" i="1" s="1"/>
  <c r="BG343" i="1"/>
  <c r="BM343" i="1"/>
  <c r="BN343" i="1" s="1"/>
  <c r="BK336" i="1"/>
  <c r="BM336" i="1" s="1"/>
  <c r="BN336" i="1" s="1"/>
  <c r="BK240" i="1"/>
  <c r="BM240" i="1" s="1"/>
  <c r="BN240" i="1" s="1"/>
  <c r="BK337" i="1"/>
  <c r="BM337" i="1" s="1"/>
  <c r="BN337" i="1" s="1"/>
  <c r="BG283" i="1"/>
  <c r="BK141" i="1"/>
  <c r="AZ12" i="1"/>
  <c r="BD19" i="1"/>
  <c r="BF19" i="1" s="1"/>
  <c r="AZ26" i="1"/>
  <c r="BI26" i="1"/>
  <c r="BJ26" i="1"/>
  <c r="BL26" i="1"/>
  <c r="BH26" i="1"/>
  <c r="BD26" i="1"/>
  <c r="BF26" i="1" s="1"/>
  <c r="BD28" i="1"/>
  <c r="BF28" i="1" s="1"/>
  <c r="BJ35" i="1"/>
  <c r="BI35" i="1"/>
  <c r="BH35" i="1"/>
  <c r="BL35" i="1"/>
  <c r="BD42" i="1"/>
  <c r="BF42" i="1" s="1"/>
  <c r="BG90" i="1"/>
  <c r="BD99" i="1"/>
  <c r="BF99" i="1" s="1"/>
  <c r="BJ104" i="1"/>
  <c r="BI104" i="1"/>
  <c r="BH104" i="1"/>
  <c r="BL104" i="1"/>
  <c r="BD106" i="1"/>
  <c r="BF106" i="1" s="1"/>
  <c r="BL106" i="1"/>
  <c r="BH106" i="1"/>
  <c r="BJ106" i="1"/>
  <c r="BI106" i="1"/>
  <c r="BL129" i="1"/>
  <c r="BI129" i="1"/>
  <c r="BJ129" i="1"/>
  <c r="BH129" i="1"/>
  <c r="BI133" i="1"/>
  <c r="BH133" i="1"/>
  <c r="BL133" i="1"/>
  <c r="BJ133" i="1"/>
  <c r="BJ140" i="1"/>
  <c r="BI140" i="1"/>
  <c r="BL140" i="1"/>
  <c r="BH140" i="1"/>
  <c r="AZ149" i="1"/>
  <c r="BI151" i="1"/>
  <c r="BH151" i="1"/>
  <c r="BJ151" i="1"/>
  <c r="BL151" i="1"/>
  <c r="BI158" i="1"/>
  <c r="BL158" i="1"/>
  <c r="BJ158" i="1"/>
  <c r="BH158" i="1"/>
  <c r="BD158" i="1"/>
  <c r="BF158" i="1" s="1"/>
  <c r="BD167" i="1"/>
  <c r="BF167" i="1" s="1"/>
  <c r="BL167" i="1"/>
  <c r="BH167" i="1"/>
  <c r="BI167" i="1"/>
  <c r="BJ167" i="1"/>
  <c r="BG168" i="1"/>
  <c r="BM168" i="1"/>
  <c r="BN168" i="1" s="1"/>
  <c r="BD175" i="1"/>
  <c r="BF175" i="1" s="1"/>
  <c r="BL175" i="1"/>
  <c r="BH175" i="1"/>
  <c r="BI175" i="1"/>
  <c r="BJ175" i="1"/>
  <c r="BD197" i="1"/>
  <c r="BF197" i="1" s="1"/>
  <c r="BG213" i="1"/>
  <c r="BM213" i="1"/>
  <c r="BN213" i="1" s="1"/>
  <c r="BI219" i="1"/>
  <c r="BL219" i="1"/>
  <c r="BJ219" i="1"/>
  <c r="BH219" i="1"/>
  <c r="BG221" i="1"/>
  <c r="BM221" i="1"/>
  <c r="BN221" i="1" s="1"/>
  <c r="BD227" i="1"/>
  <c r="BF227" i="1" s="1"/>
  <c r="BD237" i="1"/>
  <c r="BF237" i="1" s="1"/>
  <c r="BJ276" i="1"/>
  <c r="BH276" i="1"/>
  <c r="BI276" i="1"/>
  <c r="BL276" i="1"/>
  <c r="BG277" i="1"/>
  <c r="BM277" i="1"/>
  <c r="BN277" i="1" s="1"/>
  <c r="BD322" i="1"/>
  <c r="BF322" i="1" s="1"/>
  <c r="BM323" i="1"/>
  <c r="BG323" i="1"/>
  <c r="BL348" i="1"/>
  <c r="BH348" i="1"/>
  <c r="BJ348" i="1"/>
  <c r="BI348" i="1"/>
  <c r="BM225" i="1"/>
  <c r="BN225" i="1" s="1"/>
  <c r="BG225" i="1"/>
  <c r="BM193" i="1"/>
  <c r="BN193" i="1" s="1"/>
  <c r="BG193" i="1"/>
  <c r="BM21" i="1"/>
  <c r="BN21" i="1" s="1"/>
  <c r="BG21" i="1"/>
  <c r="BD34" i="1"/>
  <c r="BF34" i="1" s="1"/>
  <c r="BD121" i="1"/>
  <c r="BF121" i="1" s="1"/>
  <c r="BN323" i="1"/>
  <c r="BM294" i="1"/>
  <c r="BN294" i="1" s="1"/>
  <c r="BG294" i="1"/>
  <c r="BG179" i="1"/>
  <c r="BM179" i="1"/>
  <c r="BN179" i="1" s="1"/>
  <c r="BN8" i="1"/>
  <c r="BN349" i="1"/>
  <c r="BG235" i="1"/>
  <c r="BK249" i="1"/>
  <c r="BM249" i="1" s="1"/>
  <c r="BK153" i="1"/>
  <c r="BM153" i="1" s="1"/>
  <c r="BN153" i="1" s="1"/>
  <c r="BM201" i="1"/>
  <c r="BN201" i="1" s="1"/>
  <c r="BG201" i="1"/>
  <c r="BK232" i="1"/>
  <c r="BM232" i="1" s="1"/>
  <c r="BN232" i="1" s="1"/>
  <c r="BM263" i="1"/>
  <c r="BN263" i="1" s="1"/>
  <c r="BG263" i="1"/>
  <c r="BG286" i="1"/>
  <c r="BM286" i="1"/>
  <c r="BN286" i="1" s="1"/>
  <c r="BK123" i="1"/>
  <c r="BM123" i="1" s="1"/>
  <c r="BN123" i="1" s="1"/>
  <c r="AZ44" i="1"/>
  <c r="BD44" i="1"/>
  <c r="BF44" i="1" s="1"/>
  <c r="BG345" i="1"/>
  <c r="BM210" i="1"/>
  <c r="BN210" i="1" s="1"/>
  <c r="BG210" i="1"/>
  <c r="BG194" i="1"/>
  <c r="BG245" i="1"/>
  <c r="BG209" i="1"/>
  <c r="BN207" i="1"/>
  <c r="BF9" i="1"/>
  <c r="BK283" i="1"/>
  <c r="BM283" i="1" s="1"/>
  <c r="BN283" i="1" s="1"/>
  <c r="BK293" i="1"/>
  <c r="BM293" i="1" s="1"/>
  <c r="BN293" i="1" s="1"/>
  <c r="BG205" i="1"/>
  <c r="BM40" i="1"/>
  <c r="BN40" i="1" s="1"/>
  <c r="BM16" i="1"/>
  <c r="BN16" i="1" s="1"/>
  <c r="BG16" i="1"/>
  <c r="AZ35" i="1"/>
  <c r="BD94" i="1"/>
  <c r="BF94" i="1" s="1"/>
  <c r="BD97" i="1"/>
  <c r="BF97" i="1" s="1"/>
  <c r="BL113" i="1"/>
  <c r="BJ113" i="1"/>
  <c r="BI113" i="1"/>
  <c r="BH113" i="1"/>
  <c r="BG116" i="1"/>
  <c r="BM116" i="1"/>
  <c r="BN116" i="1" s="1"/>
  <c r="AZ120" i="1"/>
  <c r="BD122" i="1"/>
  <c r="BF122" i="1" s="1"/>
  <c r="BL122" i="1"/>
  <c r="BH122" i="1"/>
  <c r="BJ122" i="1"/>
  <c r="BI122" i="1"/>
  <c r="BI131" i="1"/>
  <c r="BH131" i="1"/>
  <c r="BJ131" i="1"/>
  <c r="BL131" i="1"/>
  <c r="BI135" i="1"/>
  <c r="BH135" i="1"/>
  <c r="BL135" i="1"/>
  <c r="BJ135" i="1"/>
  <c r="BG139" i="1"/>
  <c r="BJ142" i="1"/>
  <c r="BI142" i="1"/>
  <c r="BH142" i="1"/>
  <c r="BL142" i="1"/>
  <c r="BD149" i="1"/>
  <c r="BF149" i="1" s="1"/>
  <c r="BD156" i="1"/>
  <c r="BF156" i="1" s="1"/>
  <c r="AZ158" i="1"/>
  <c r="BD161" i="1"/>
  <c r="BF161" i="1" s="1"/>
  <c r="BG162" i="1"/>
  <c r="BM162" i="1"/>
  <c r="BN162" i="1" s="1"/>
  <c r="AZ167" i="1"/>
  <c r="BD172" i="1"/>
  <c r="BF172" i="1" s="1"/>
  <c r="AZ175" i="1"/>
  <c r="BD180" i="1"/>
  <c r="BF180" i="1" s="1"/>
  <c r="BD183" i="1"/>
  <c r="BF183" i="1" s="1"/>
  <c r="BL183" i="1"/>
  <c r="BH183" i="1"/>
  <c r="BI183" i="1"/>
  <c r="BJ183" i="1"/>
  <c r="AZ211" i="1"/>
  <c r="BJ230" i="1"/>
  <c r="BI230" i="1"/>
  <c r="BH230" i="1"/>
  <c r="BL230" i="1"/>
  <c r="BD230" i="1"/>
  <c r="BF230" i="1" s="1"/>
  <c r="BM234" i="1"/>
  <c r="BN234" i="1" s="1"/>
  <c r="BG234" i="1"/>
  <c r="AZ237" i="1"/>
  <c r="BD239" i="1"/>
  <c r="BF239" i="1" s="1"/>
  <c r="BF246" i="1"/>
  <c r="AZ246" i="1"/>
  <c r="BJ248" i="1"/>
  <c r="BH248" i="1"/>
  <c r="BL248" i="1"/>
  <c r="BI248" i="1"/>
  <c r="BM252" i="1"/>
  <c r="BN252" i="1" s="1"/>
  <c r="BG252" i="1"/>
  <c r="BD253" i="1"/>
  <c r="BF253" i="1" s="1"/>
  <c r="AZ258" i="1"/>
  <c r="BD258" i="1"/>
  <c r="BF258" i="1" s="1"/>
  <c r="BJ260" i="1"/>
  <c r="BH260" i="1"/>
  <c r="BI260" i="1"/>
  <c r="BL260" i="1"/>
  <c r="AZ274" i="1"/>
  <c r="BD274" i="1"/>
  <c r="BF274" i="1" s="1"/>
  <c r="AZ285" i="1"/>
  <c r="BD287" i="1"/>
  <c r="BF287" i="1" s="1"/>
  <c r="BF295" i="1"/>
  <c r="AZ295" i="1"/>
  <c r="BD329" i="1"/>
  <c r="BF329" i="1" s="1"/>
  <c r="BM331" i="1"/>
  <c r="BN331" i="1" s="1"/>
  <c r="BG331" i="1"/>
  <c r="AZ341" i="1"/>
  <c r="BM319" i="1"/>
  <c r="BN319" i="1" s="1"/>
  <c r="BG319" i="1"/>
  <c r="BG326" i="1"/>
  <c r="BK91" i="1"/>
  <c r="BM91" i="1" s="1"/>
  <c r="BN91" i="1" s="1"/>
  <c r="BK20" i="1"/>
  <c r="BM20" i="1" s="1"/>
  <c r="BN20" i="1" s="1"/>
  <c r="BK107" i="1"/>
  <c r="BD18" i="1"/>
  <c r="BF18" i="1" s="1"/>
  <c r="AZ105" i="1"/>
  <c r="BL105" i="1"/>
  <c r="BJ105" i="1"/>
  <c r="BH105" i="1"/>
  <c r="BI105" i="1"/>
  <c r="BF141" i="1"/>
  <c r="AZ141" i="1"/>
  <c r="AZ266" i="1"/>
  <c r="BF266" i="1"/>
  <c r="BG267" i="1"/>
  <c r="BD285" i="1"/>
  <c r="BF285" i="1" s="1"/>
  <c r="BL285" i="1"/>
  <c r="BH285" i="1"/>
  <c r="BJ285" i="1"/>
  <c r="BI285" i="1"/>
  <c r="BD297" i="1"/>
  <c r="BF297" i="1" s="1"/>
  <c r="BM307" i="1"/>
  <c r="BN307" i="1" s="1"/>
  <c r="BG307" i="1"/>
  <c r="BI314" i="1"/>
  <c r="BL314" i="1"/>
  <c r="BJ314" i="1"/>
  <c r="BH314" i="1"/>
  <c r="BG318" i="1"/>
  <c r="BD341" i="1"/>
  <c r="BF341" i="1" s="1"/>
  <c r="BK326" i="1"/>
  <c r="BM326" i="1" s="1"/>
  <c r="BN326" i="1" s="1"/>
  <c r="BK139" i="1"/>
  <c r="BM139" i="1" s="1"/>
  <c r="BN139" i="1" s="1"/>
  <c r="BM214" i="1"/>
  <c r="BN214" i="1" s="1"/>
  <c r="BG214" i="1"/>
  <c r="BM236" i="1"/>
  <c r="BN236" i="1" s="1"/>
  <c r="BG236" i="1"/>
  <c r="BG291" i="1"/>
  <c r="BG119" i="1"/>
  <c r="BM119" i="1"/>
  <c r="BN119" i="1" s="1"/>
  <c r="BM143" i="1"/>
  <c r="BN143" i="1" s="1"/>
  <c r="BG143" i="1"/>
  <c r="BM103" i="1"/>
  <c r="BN103" i="1" s="1"/>
  <c r="BM289" i="1"/>
  <c r="BN289" i="1" s="1"/>
  <c r="BG289" i="1"/>
  <c r="BG240" i="1"/>
  <c r="BG251" i="1"/>
  <c r="BG351" i="1"/>
  <c r="BD10" i="1"/>
  <c r="BA352" i="1"/>
  <c r="BM166" i="1"/>
  <c r="BN166" i="1" s="1"/>
  <c r="BG166" i="1"/>
  <c r="BI28" i="1"/>
  <c r="BJ28" i="1"/>
  <c r="BL28" i="1"/>
  <c r="BH28" i="1"/>
  <c r="BG101" i="1"/>
  <c r="BG117" i="1"/>
  <c r="BJ120" i="1"/>
  <c r="BI120" i="1"/>
  <c r="BH120" i="1"/>
  <c r="BL120" i="1"/>
  <c r="BI211" i="1"/>
  <c r="BL211" i="1"/>
  <c r="BJ211" i="1"/>
  <c r="BH211" i="1"/>
  <c r="BJ222" i="1"/>
  <c r="BI222" i="1"/>
  <c r="BH222" i="1"/>
  <c r="BL222" i="1"/>
  <c r="BG233" i="1"/>
  <c r="BL237" i="1"/>
  <c r="BH237" i="1"/>
  <c r="BI237" i="1"/>
  <c r="BJ237" i="1"/>
  <c r="BD276" i="1"/>
  <c r="BF276" i="1" s="1"/>
  <c r="BG321" i="1"/>
  <c r="BM321" i="1"/>
  <c r="BN321" i="1" s="1"/>
  <c r="BJ322" i="1"/>
  <c r="BH322" i="1"/>
  <c r="BI322" i="1"/>
  <c r="BL322" i="1"/>
  <c r="BM338" i="1"/>
  <c r="BN338" i="1" s="1"/>
  <c r="BG338" i="1"/>
  <c r="BJ344" i="1"/>
  <c r="BI344" i="1"/>
  <c r="BL344" i="1"/>
  <c r="BH344" i="1"/>
  <c r="BD348" i="1"/>
  <c r="BF348" i="1" s="1"/>
  <c r="BI34" i="1"/>
  <c r="BJ34" i="1"/>
  <c r="BL34" i="1"/>
  <c r="BH34" i="1"/>
  <c r="BL121" i="1"/>
  <c r="BJ121" i="1"/>
  <c r="BH121" i="1"/>
  <c r="BI121" i="1"/>
  <c r="BG204" i="1"/>
  <c r="BK267" i="1"/>
  <c r="BM267" i="1" s="1"/>
  <c r="BN267" i="1" s="1"/>
  <c r="BK259" i="1"/>
  <c r="BM259" i="1" s="1"/>
  <c r="BN259" i="1" s="1"/>
  <c r="BM273" i="1"/>
  <c r="BN273" i="1" s="1"/>
  <c r="BG273" i="1"/>
  <c r="BN249" i="1"/>
  <c r="BG29" i="1"/>
  <c r="BM29" i="1"/>
  <c r="BN29" i="1" s="1"/>
  <c r="BK295" i="1"/>
  <c r="BF13" i="1"/>
  <c r="AZ13" i="1"/>
  <c r="BI44" i="1"/>
  <c r="BJ44" i="1"/>
  <c r="BL44" i="1"/>
  <c r="BH44" i="1"/>
  <c r="BG173" i="1"/>
  <c r="BK275" i="1"/>
  <c r="BM275" i="1" s="1"/>
  <c r="BN275" i="1" s="1"/>
  <c r="BK243" i="1"/>
  <c r="BM243" i="1" s="1"/>
  <c r="BN243" i="1" s="1"/>
  <c r="BG226" i="1"/>
  <c r="BK339" i="1"/>
  <c r="BM339" i="1" s="1"/>
  <c r="BN339" i="1" s="1"/>
  <c r="BG333" i="1"/>
  <c r="BM333" i="1"/>
  <c r="BN333" i="1" s="1"/>
  <c r="BG325" i="1"/>
  <c r="BM325" i="1"/>
  <c r="BN325" i="1" s="1"/>
  <c r="BG313" i="1"/>
  <c r="BM313" i="1"/>
  <c r="BN313" i="1" s="1"/>
  <c r="BG176" i="1"/>
  <c r="BM176" i="1"/>
  <c r="BN176" i="1" s="1"/>
  <c r="BG163" i="1"/>
  <c r="BG203" i="1"/>
  <c r="BM203" i="1"/>
  <c r="BN203" i="1" s="1"/>
  <c r="AZ19" i="1"/>
  <c r="BG32" i="1"/>
  <c r="BF92" i="1"/>
  <c r="AZ92" i="1"/>
  <c r="BL94" i="1"/>
  <c r="BH94" i="1"/>
  <c r="BJ94" i="1"/>
  <c r="BI94" i="1"/>
  <c r="BM95" i="1"/>
  <c r="BN95" i="1" s="1"/>
  <c r="BG95" i="1"/>
  <c r="AZ97" i="1"/>
  <c r="BL97" i="1"/>
  <c r="BJ97" i="1"/>
  <c r="BI97" i="1"/>
  <c r="BH97" i="1"/>
  <c r="BG100" i="1"/>
  <c r="BF113" i="1"/>
  <c r="AZ113" i="1"/>
  <c r="AZ131" i="1"/>
  <c r="BD131" i="1"/>
  <c r="BF131" i="1" s="1"/>
  <c r="BM132" i="1"/>
  <c r="BN132" i="1" s="1"/>
  <c r="BF133" i="1"/>
  <c r="AZ133" i="1"/>
  <c r="BI149" i="1"/>
  <c r="BH149" i="1"/>
  <c r="BL149" i="1"/>
  <c r="BJ149" i="1"/>
  <c r="BM152" i="1"/>
  <c r="BN152" i="1" s="1"/>
  <c r="BG152" i="1"/>
  <c r="BI156" i="1"/>
  <c r="BL156" i="1"/>
  <c r="BJ156" i="1"/>
  <c r="BH156" i="1"/>
  <c r="BJ161" i="1"/>
  <c r="BI161" i="1"/>
  <c r="BL161" i="1"/>
  <c r="BH161" i="1"/>
  <c r="BI172" i="1"/>
  <c r="BL172" i="1"/>
  <c r="BJ172" i="1"/>
  <c r="BH172" i="1"/>
  <c r="BG174" i="1"/>
  <c r="BJ180" i="1"/>
  <c r="BH180" i="1"/>
  <c r="BI180" i="1"/>
  <c r="BL180" i="1"/>
  <c r="BG184" i="1"/>
  <c r="BF187" i="1"/>
  <c r="AZ187" i="1"/>
  <c r="BI199" i="1"/>
  <c r="BL199" i="1"/>
  <c r="BJ199" i="1"/>
  <c r="BH199" i="1"/>
  <c r="BF202" i="1"/>
  <c r="AZ202" i="1"/>
  <c r="BM223" i="1"/>
  <c r="BN223" i="1" s="1"/>
  <c r="BG223" i="1"/>
  <c r="BL239" i="1"/>
  <c r="BH239" i="1"/>
  <c r="BJ239" i="1"/>
  <c r="BI239" i="1"/>
  <c r="AZ248" i="1"/>
  <c r="BD248" i="1"/>
  <c r="BF248" i="1" s="1"/>
  <c r="BG250" i="1"/>
  <c r="BL253" i="1"/>
  <c r="BH253" i="1"/>
  <c r="BI253" i="1"/>
  <c r="BJ253" i="1"/>
  <c r="BI258" i="1"/>
  <c r="BL258" i="1"/>
  <c r="BH258" i="1"/>
  <c r="BJ258" i="1"/>
  <c r="BF260" i="1"/>
  <c r="AZ260" i="1"/>
  <c r="BG264" i="1"/>
  <c r="BI274" i="1"/>
  <c r="BL274" i="1"/>
  <c r="BH274" i="1"/>
  <c r="BJ274" i="1"/>
  <c r="BG278" i="1"/>
  <c r="BF280" i="1"/>
  <c r="AZ280" i="1"/>
  <c r="BL287" i="1"/>
  <c r="BJ287" i="1"/>
  <c r="BI287" i="1"/>
  <c r="BH287" i="1"/>
  <c r="BG290" i="1"/>
  <c r="BG296" i="1"/>
  <c r="BM296" i="1"/>
  <c r="BN296" i="1" s="1"/>
  <c r="BM316" i="1"/>
  <c r="BN316" i="1" s="1"/>
  <c r="BG316" i="1"/>
  <c r="BF324" i="1"/>
  <c r="AZ324" i="1"/>
  <c r="BJ324" i="1"/>
  <c r="BI324" i="1"/>
  <c r="BH324" i="1"/>
  <c r="BL324" i="1"/>
  <c r="BI329" i="1"/>
  <c r="BL329" i="1"/>
  <c r="BH329" i="1"/>
  <c r="BJ329" i="1"/>
  <c r="BG335" i="1"/>
  <c r="BM335" i="1"/>
  <c r="BN335" i="1" s="1"/>
  <c r="BG342" i="1"/>
  <c r="BL350" i="1"/>
  <c r="BH350" i="1"/>
  <c r="BI350" i="1"/>
  <c r="BJ350" i="1"/>
  <c r="BK147" i="1"/>
  <c r="BG111" i="1"/>
  <c r="AZ18" i="1"/>
  <c r="BI18" i="1"/>
  <c r="BJ18" i="1"/>
  <c r="BL18" i="1"/>
  <c r="BH18" i="1"/>
  <c r="AZ93" i="1"/>
  <c r="BF93" i="1"/>
  <c r="AZ238" i="1"/>
  <c r="BF238" i="1"/>
  <c r="BG281" i="1"/>
  <c r="BM288" i="1"/>
  <c r="BN288" i="1" s="1"/>
  <c r="BG288" i="1"/>
  <c r="BJ297" i="1"/>
  <c r="BI297" i="1"/>
  <c r="BL297" i="1"/>
  <c r="BH297" i="1"/>
  <c r="BM301" i="1"/>
  <c r="BN301" i="1" s="1"/>
  <c r="BG301" i="1"/>
  <c r="BG306" i="1"/>
  <c r="BM306" i="1"/>
  <c r="BN306" i="1" s="1"/>
  <c r="BG339" i="1"/>
  <c r="BJ341" i="1"/>
  <c r="BH341" i="1"/>
  <c r="BL341" i="1"/>
  <c r="BI341" i="1"/>
  <c r="BG137" i="1"/>
  <c r="BG262" i="1"/>
  <c r="BG14" i="1"/>
  <c r="BG30" i="1"/>
  <c r="BM89" i="1"/>
  <c r="BN89" i="1" s="1"/>
  <c r="BG265" i="1"/>
  <c r="BM265" i="1"/>
  <c r="BN265" i="1" s="1"/>
  <c r="BG320" i="1"/>
  <c r="BN251" i="1" l="1"/>
  <c r="BK254" i="1"/>
  <c r="BK278" i="1"/>
  <c r="BM278" i="1" s="1"/>
  <c r="BN278" i="1" s="1"/>
  <c r="BK268" i="1"/>
  <c r="BM268" i="1" s="1"/>
  <c r="BN268" i="1" s="1"/>
  <c r="BK224" i="1"/>
  <c r="BM224" i="1" s="1"/>
  <c r="BN224" i="1" s="1"/>
  <c r="BK205" i="1"/>
  <c r="BM205" i="1" s="1"/>
  <c r="BN205" i="1" s="1"/>
  <c r="BK157" i="1"/>
  <c r="BM157" i="1" s="1"/>
  <c r="BN157" i="1" s="1"/>
  <c r="BK154" i="1"/>
  <c r="BK136" i="1"/>
  <c r="BM136" i="1" s="1"/>
  <c r="BN136" i="1" s="1"/>
  <c r="BM148" i="1"/>
  <c r="BN148" i="1" s="1"/>
  <c r="BM147" i="1"/>
  <c r="BN147" i="1" s="1"/>
  <c r="BK126" i="1"/>
  <c r="BK130" i="1"/>
  <c r="BM130" i="1" s="1"/>
  <c r="BN130" i="1" s="1"/>
  <c r="BK134" i="1"/>
  <c r="BM134" i="1" s="1"/>
  <c r="BN134" i="1" s="1"/>
  <c r="BK138" i="1"/>
  <c r="BM138" i="1" s="1"/>
  <c r="BN138" i="1" s="1"/>
  <c r="BG124" i="1"/>
  <c r="BM124" i="1"/>
  <c r="BN124" i="1" s="1"/>
  <c r="BG87" i="1"/>
  <c r="BK9" i="1"/>
  <c r="BM108" i="1"/>
  <c r="BN108" i="1" s="1"/>
  <c r="BG108" i="1"/>
  <c r="BK27" i="1"/>
  <c r="BM27" i="1" s="1"/>
  <c r="BN27" i="1" s="1"/>
  <c r="BK189" i="1"/>
  <c r="BM189" i="1" s="1"/>
  <c r="BN189" i="1" s="1"/>
  <c r="BK281" i="1"/>
  <c r="BM281" i="1" s="1"/>
  <c r="BN281" i="1" s="1"/>
  <c r="BK291" i="1"/>
  <c r="BM291" i="1" s="1"/>
  <c r="BN291" i="1" s="1"/>
  <c r="BK174" i="1"/>
  <c r="BM174" i="1" s="1"/>
  <c r="BN174" i="1" s="1"/>
  <c r="BK184" i="1"/>
  <c r="BM184" i="1" s="1"/>
  <c r="BN184" i="1" s="1"/>
  <c r="BK145" i="1"/>
  <c r="BM145" i="1" s="1"/>
  <c r="BN145" i="1" s="1"/>
  <c r="BK209" i="1"/>
  <c r="BM209" i="1" s="1"/>
  <c r="BN209" i="1" s="1"/>
  <c r="BK98" i="1"/>
  <c r="BM98" i="1" s="1"/>
  <c r="BN98" i="1" s="1"/>
  <c r="BK11" i="1"/>
  <c r="BM11" i="1" s="1"/>
  <c r="BN11" i="1" s="1"/>
  <c r="BM32" i="1"/>
  <c r="BN32" i="1" s="1"/>
  <c r="BK334" i="1"/>
  <c r="BM334" i="1" s="1"/>
  <c r="BN334" i="1" s="1"/>
  <c r="BK194" i="1"/>
  <c r="BM194" i="1" s="1"/>
  <c r="BN194" i="1" s="1"/>
  <c r="BG165" i="1"/>
  <c r="BK144" i="1"/>
  <c r="BK192" i="1"/>
  <c r="BM192" i="1" s="1"/>
  <c r="BN192" i="1" s="1"/>
  <c r="BK226" i="1"/>
  <c r="BM226" i="1" s="1"/>
  <c r="BN226" i="1" s="1"/>
  <c r="BK128" i="1"/>
  <c r="BM128" i="1" s="1"/>
  <c r="BN128" i="1" s="1"/>
  <c r="BK318" i="1"/>
  <c r="BM318" i="1" s="1"/>
  <c r="BN318" i="1" s="1"/>
  <c r="BK290" i="1"/>
  <c r="BM290" i="1" s="1"/>
  <c r="BN290" i="1" s="1"/>
  <c r="BK266" i="1"/>
  <c r="BK238" i="1"/>
  <c r="BK173" i="1"/>
  <c r="BM173" i="1" s="1"/>
  <c r="BN173" i="1" s="1"/>
  <c r="BG144" i="1"/>
  <c r="BM144" i="1"/>
  <c r="BN144" i="1" s="1"/>
  <c r="BK186" i="1"/>
  <c r="BM186" i="1" s="1"/>
  <c r="BN186" i="1" s="1"/>
  <c r="BK320" i="1"/>
  <c r="BM320" i="1" s="1"/>
  <c r="BN320" i="1" s="1"/>
  <c r="BK165" i="1"/>
  <c r="BM165" i="1" s="1"/>
  <c r="BN165" i="1" s="1"/>
  <c r="BK163" i="1"/>
  <c r="BM163" i="1" s="1"/>
  <c r="BN163" i="1" s="1"/>
  <c r="BK159" i="1"/>
  <c r="BM159" i="1" s="1"/>
  <c r="BN159" i="1" s="1"/>
  <c r="BK155" i="1"/>
  <c r="BM155" i="1" s="1"/>
  <c r="BN155" i="1" s="1"/>
  <c r="BK150" i="1"/>
  <c r="BM150" i="1" s="1"/>
  <c r="BN150" i="1" s="1"/>
  <c r="BK146" i="1"/>
  <c r="BM146" i="1" s="1"/>
  <c r="BN146" i="1" s="1"/>
  <c r="BK282" i="1"/>
  <c r="BM282" i="1" s="1"/>
  <c r="BN282" i="1" s="1"/>
  <c r="BK200" i="1"/>
  <c r="BK181" i="1"/>
  <c r="BM181" i="1" s="1"/>
  <c r="BN181" i="1" s="1"/>
  <c r="BK171" i="1"/>
  <c r="BM171" i="1" s="1"/>
  <c r="BN171" i="1" s="1"/>
  <c r="BK228" i="1"/>
  <c r="BM228" i="1" s="1"/>
  <c r="BN228" i="1" s="1"/>
  <c r="BG208" i="1"/>
  <c r="BM208" i="1"/>
  <c r="BN208" i="1" s="1"/>
  <c r="BG154" i="1"/>
  <c r="BM154" i="1"/>
  <c r="BN154" i="1" s="1"/>
  <c r="BG146" i="1"/>
  <c r="BM254" i="1"/>
  <c r="BN254" i="1" s="1"/>
  <c r="BG254" i="1"/>
  <c r="BK264" i="1"/>
  <c r="BM264" i="1" s="1"/>
  <c r="BN264" i="1" s="1"/>
  <c r="BK196" i="1"/>
  <c r="BM196" i="1" s="1"/>
  <c r="BN196" i="1" s="1"/>
  <c r="BK212" i="1"/>
  <c r="BM212" i="1" s="1"/>
  <c r="BN212" i="1" s="1"/>
  <c r="BK177" i="1"/>
  <c r="BM177" i="1" s="1"/>
  <c r="BN177" i="1" s="1"/>
  <c r="BK169" i="1"/>
  <c r="BM169" i="1" s="1"/>
  <c r="BN169" i="1" s="1"/>
  <c r="BM107" i="1"/>
  <c r="BN107" i="1" s="1"/>
  <c r="BK15" i="1"/>
  <c r="BM15" i="1" s="1"/>
  <c r="BN15" i="1" s="1"/>
  <c r="BK23" i="1"/>
  <c r="BM23" i="1" s="1"/>
  <c r="BN23" i="1" s="1"/>
  <c r="BK31" i="1"/>
  <c r="BM31" i="1" s="1"/>
  <c r="BN31" i="1" s="1"/>
  <c r="BK90" i="1"/>
  <c r="BM90" i="1" s="1"/>
  <c r="BN90" i="1" s="1"/>
  <c r="BK85" i="1"/>
  <c r="BM85" i="1" s="1"/>
  <c r="BN85" i="1" s="1"/>
  <c r="BG311" i="1"/>
  <c r="BM311" i="1"/>
  <c r="BN311" i="1" s="1"/>
  <c r="BK102" i="1"/>
  <c r="BM102" i="1" s="1"/>
  <c r="BN102" i="1" s="1"/>
  <c r="BG303" i="1"/>
  <c r="BM303" i="1"/>
  <c r="BN303" i="1" s="1"/>
  <c r="BM33" i="1"/>
  <c r="BN33" i="1" s="1"/>
  <c r="BK14" i="1"/>
  <c r="BM14" i="1" s="1"/>
  <c r="BN14" i="1" s="1"/>
  <c r="BM245" i="1"/>
  <c r="BN245" i="1" s="1"/>
  <c r="BK24" i="1"/>
  <c r="BM24" i="1" s="1"/>
  <c r="BN24" i="1" s="1"/>
  <c r="BG23" i="1"/>
  <c r="BK39" i="1"/>
  <c r="BG112" i="1"/>
  <c r="BM112" i="1"/>
  <c r="BN112" i="1" s="1"/>
  <c r="BM272" i="1"/>
  <c r="BN272" i="1" s="1"/>
  <c r="BG198" i="1"/>
  <c r="BM198" i="1"/>
  <c r="BN198" i="1" s="1"/>
  <c r="BG170" i="1"/>
  <c r="BM170" i="1"/>
  <c r="BN170" i="1" s="1"/>
  <c r="BK30" i="1"/>
  <c r="BM30" i="1" s="1"/>
  <c r="BN30" i="1" s="1"/>
  <c r="BK86" i="1"/>
  <c r="BM86" i="1" s="1"/>
  <c r="BN86" i="1" s="1"/>
  <c r="BK41" i="1"/>
  <c r="BM41" i="1" s="1"/>
  <c r="BN41" i="1" s="1"/>
  <c r="BK84" i="1"/>
  <c r="BM84" i="1" s="1"/>
  <c r="BN84" i="1" s="1"/>
  <c r="BK345" i="1"/>
  <c r="BM345" i="1" s="1"/>
  <c r="BN345" i="1" s="1"/>
  <c r="BK270" i="1"/>
  <c r="BM270" i="1" s="1"/>
  <c r="BN270" i="1" s="1"/>
  <c r="BK262" i="1"/>
  <c r="BM262" i="1" s="1"/>
  <c r="BN262" i="1" s="1"/>
  <c r="BK250" i="1"/>
  <c r="BM250" i="1" s="1"/>
  <c r="BN250" i="1" s="1"/>
  <c r="BK231" i="1"/>
  <c r="BM231" i="1" s="1"/>
  <c r="BN231" i="1" s="1"/>
  <c r="BM17" i="1"/>
  <c r="BN17" i="1" s="1"/>
  <c r="BK111" i="1"/>
  <c r="BM111" i="1" s="1"/>
  <c r="BN111" i="1" s="1"/>
  <c r="BK351" i="1"/>
  <c r="BM351" i="1" s="1"/>
  <c r="BN351" i="1" s="1"/>
  <c r="BG347" i="1"/>
  <c r="BM347" i="1"/>
  <c r="BN347" i="1" s="1"/>
  <c r="BK241" i="1"/>
  <c r="BM241" i="1" s="1"/>
  <c r="BN241" i="1" s="1"/>
  <c r="BK233" i="1"/>
  <c r="BM233" i="1" s="1"/>
  <c r="BN233" i="1" s="1"/>
  <c r="BK109" i="1"/>
  <c r="BM109" i="1" s="1"/>
  <c r="BN109" i="1" s="1"/>
  <c r="BG315" i="1"/>
  <c r="BM315" i="1"/>
  <c r="BN315" i="1" s="1"/>
  <c r="BG317" i="1"/>
  <c r="BM317" i="1"/>
  <c r="BN317" i="1" s="1"/>
  <c r="BK287" i="1"/>
  <c r="BM261" i="1"/>
  <c r="BN261" i="1" s="1"/>
  <c r="BK26" i="1"/>
  <c r="BK22" i="1"/>
  <c r="BM22" i="1" s="1"/>
  <c r="BN22" i="1" s="1"/>
  <c r="BG330" i="1"/>
  <c r="BM330" i="1"/>
  <c r="BN330" i="1" s="1"/>
  <c r="BM302" i="1"/>
  <c r="BN302" i="1" s="1"/>
  <c r="BM39" i="1"/>
  <c r="BN39" i="1" s="1"/>
  <c r="BG39" i="1"/>
  <c r="BG102" i="1"/>
  <c r="BK253" i="1"/>
  <c r="BK44" i="1"/>
  <c r="BK121" i="1"/>
  <c r="BM121" i="1" s="1"/>
  <c r="BN121" i="1" s="1"/>
  <c r="BK120" i="1"/>
  <c r="BK105" i="1"/>
  <c r="BM105" i="1" s="1"/>
  <c r="BN105" i="1" s="1"/>
  <c r="BK260" i="1"/>
  <c r="BM260" i="1" s="1"/>
  <c r="BN260" i="1" s="1"/>
  <c r="BK206" i="1"/>
  <c r="BM206" i="1" s="1"/>
  <c r="BK195" i="1"/>
  <c r="BM195" i="1" s="1"/>
  <c r="BK190" i="1"/>
  <c r="BM190" i="1" s="1"/>
  <c r="BK19" i="1"/>
  <c r="BM19" i="1" s="1"/>
  <c r="BN19" i="1" s="1"/>
  <c r="BM200" i="1"/>
  <c r="BN200" i="1" s="1"/>
  <c r="BK97" i="1"/>
  <c r="BM97" i="1" s="1"/>
  <c r="BN97" i="1" s="1"/>
  <c r="BK211" i="1"/>
  <c r="BD352" i="1"/>
  <c r="BK131" i="1"/>
  <c r="BK12" i="1"/>
  <c r="BM12" i="1" s="1"/>
  <c r="BN12" i="1" s="1"/>
  <c r="BG110" i="1"/>
  <c r="BM110" i="1"/>
  <c r="BN110" i="1" s="1"/>
  <c r="BK96" i="1"/>
  <c r="BM96" i="1" s="1"/>
  <c r="BG126" i="1"/>
  <c r="BM126" i="1"/>
  <c r="BN126" i="1" s="1"/>
  <c r="BM127" i="1"/>
  <c r="BN127" i="1" s="1"/>
  <c r="BG127" i="1"/>
  <c r="BG248" i="1"/>
  <c r="BM131" i="1"/>
  <c r="BG131" i="1"/>
  <c r="BG156" i="1"/>
  <c r="BM44" i="1"/>
  <c r="BN44" i="1" s="1"/>
  <c r="BG44" i="1"/>
  <c r="BG175" i="1"/>
  <c r="BG158" i="1"/>
  <c r="BG341" i="1"/>
  <c r="BG285" i="1"/>
  <c r="BG274" i="1"/>
  <c r="BG258" i="1"/>
  <c r="BG172" i="1"/>
  <c r="BM26" i="1"/>
  <c r="BG26" i="1"/>
  <c r="BG18" i="1"/>
  <c r="BK350" i="1"/>
  <c r="BM350" i="1" s="1"/>
  <c r="BN350" i="1" s="1"/>
  <c r="BG187" i="1"/>
  <c r="BM187" i="1"/>
  <c r="BN187" i="1" s="1"/>
  <c r="BK94" i="1"/>
  <c r="BM94" i="1" s="1"/>
  <c r="BN94" i="1" s="1"/>
  <c r="BG348" i="1"/>
  <c r="BK237" i="1"/>
  <c r="BK341" i="1"/>
  <c r="BM341" i="1" s="1"/>
  <c r="BN341" i="1" s="1"/>
  <c r="BK297" i="1"/>
  <c r="BG238" i="1"/>
  <c r="BM238" i="1"/>
  <c r="BN238" i="1" s="1"/>
  <c r="BM93" i="1"/>
  <c r="BN93" i="1" s="1"/>
  <c r="BG93" i="1"/>
  <c r="BK18" i="1"/>
  <c r="BM18" i="1" s="1"/>
  <c r="BN18" i="1" s="1"/>
  <c r="BK329" i="1"/>
  <c r="BK324" i="1"/>
  <c r="BM324" i="1" s="1"/>
  <c r="BN324" i="1" s="1"/>
  <c r="BG324" i="1"/>
  <c r="BM280" i="1"/>
  <c r="BN280" i="1" s="1"/>
  <c r="BG280" i="1"/>
  <c r="BK274" i="1"/>
  <c r="BM274" i="1" s="1"/>
  <c r="BN274" i="1" s="1"/>
  <c r="BG260" i="1"/>
  <c r="BK258" i="1"/>
  <c r="BM258" i="1" s="1"/>
  <c r="BN258" i="1" s="1"/>
  <c r="BK239" i="1"/>
  <c r="BM239" i="1" s="1"/>
  <c r="BN239" i="1" s="1"/>
  <c r="BK199" i="1"/>
  <c r="BM199" i="1" s="1"/>
  <c r="BN199" i="1" s="1"/>
  <c r="BK180" i="1"/>
  <c r="BK172" i="1"/>
  <c r="BM172" i="1" s="1"/>
  <c r="BN172" i="1" s="1"/>
  <c r="BK161" i="1"/>
  <c r="BK156" i="1"/>
  <c r="BM156" i="1" s="1"/>
  <c r="BN156" i="1" s="1"/>
  <c r="BK149" i="1"/>
  <c r="BG113" i="1"/>
  <c r="BG97" i="1"/>
  <c r="BM92" i="1"/>
  <c r="BN92" i="1" s="1"/>
  <c r="BG92" i="1"/>
  <c r="BG19" i="1"/>
  <c r="BG13" i="1"/>
  <c r="BM13" i="1"/>
  <c r="BN13" i="1" s="1"/>
  <c r="BK34" i="1"/>
  <c r="BM34" i="1" s="1"/>
  <c r="BN34" i="1" s="1"/>
  <c r="BK344" i="1"/>
  <c r="BM344" i="1" s="1"/>
  <c r="BN344" i="1" s="1"/>
  <c r="BK322" i="1"/>
  <c r="BG276" i="1"/>
  <c r="BK222" i="1"/>
  <c r="BM222" i="1" s="1"/>
  <c r="BN222" i="1" s="1"/>
  <c r="BK28" i="1"/>
  <c r="BM28" i="1" s="1"/>
  <c r="BN28" i="1" s="1"/>
  <c r="BK314" i="1"/>
  <c r="BM314" i="1" s="1"/>
  <c r="BN314" i="1" s="1"/>
  <c r="BM297" i="1"/>
  <c r="BN297" i="1" s="1"/>
  <c r="BG297" i="1"/>
  <c r="BM266" i="1"/>
  <c r="BN266" i="1" s="1"/>
  <c r="BG266" i="1"/>
  <c r="BG105" i="1"/>
  <c r="BM329" i="1"/>
  <c r="BG329" i="1"/>
  <c r="BM295" i="1"/>
  <c r="BN295" i="1" s="1"/>
  <c r="BG295" i="1"/>
  <c r="BM253" i="1"/>
  <c r="BN253" i="1" s="1"/>
  <c r="BG253" i="1"/>
  <c r="BM246" i="1"/>
  <c r="BN246" i="1" s="1"/>
  <c r="BG246" i="1"/>
  <c r="BG230" i="1"/>
  <c r="BK230" i="1"/>
  <c r="BM230" i="1" s="1"/>
  <c r="BN230" i="1" s="1"/>
  <c r="BM211" i="1"/>
  <c r="BN211" i="1" s="1"/>
  <c r="BG211" i="1"/>
  <c r="BM180" i="1"/>
  <c r="BN180" i="1" s="1"/>
  <c r="BG180" i="1"/>
  <c r="BM161" i="1"/>
  <c r="BN161" i="1" s="1"/>
  <c r="BG161" i="1"/>
  <c r="BK142" i="1"/>
  <c r="BM142" i="1" s="1"/>
  <c r="BN142" i="1" s="1"/>
  <c r="BK113" i="1"/>
  <c r="BM113" i="1" s="1"/>
  <c r="BN113" i="1" s="1"/>
  <c r="BG34" i="1"/>
  <c r="BK276" i="1"/>
  <c r="BM276" i="1" s="1"/>
  <c r="BN276" i="1" s="1"/>
  <c r="BK219" i="1"/>
  <c r="BM219" i="1" s="1"/>
  <c r="BN219" i="1" s="1"/>
  <c r="BG197" i="1"/>
  <c r="BK167" i="1"/>
  <c r="BK158" i="1"/>
  <c r="BM158" i="1" s="1"/>
  <c r="BN158" i="1" s="1"/>
  <c r="BK151" i="1"/>
  <c r="BM151" i="1" s="1"/>
  <c r="BN151" i="1" s="1"/>
  <c r="BK140" i="1"/>
  <c r="BM140" i="1" s="1"/>
  <c r="BN140" i="1" s="1"/>
  <c r="BK133" i="1"/>
  <c r="BK129" i="1"/>
  <c r="BM129" i="1" s="1"/>
  <c r="BN129" i="1" s="1"/>
  <c r="BK106" i="1"/>
  <c r="BM106" i="1" s="1"/>
  <c r="BN106" i="1" s="1"/>
  <c r="BG106" i="1"/>
  <c r="BK104" i="1"/>
  <c r="BM104" i="1" s="1"/>
  <c r="BN104" i="1" s="1"/>
  <c r="BG42" i="1"/>
  <c r="BK35" i="1"/>
  <c r="BN26" i="1"/>
  <c r="BK10" i="1"/>
  <c r="BH352" i="1"/>
  <c r="BJ352" i="1"/>
  <c r="BF10" i="1"/>
  <c r="BF352" i="1" s="1"/>
  <c r="AZ10" i="1"/>
  <c r="AZ352" i="1" s="1"/>
  <c r="AY352" i="1"/>
  <c r="BK227" i="1"/>
  <c r="BM227" i="1" s="1"/>
  <c r="BN227" i="1" s="1"/>
  <c r="BN206" i="1"/>
  <c r="BK197" i="1"/>
  <c r="BM197" i="1" s="1"/>
  <c r="BN197" i="1" s="1"/>
  <c r="BN195" i="1"/>
  <c r="BN190" i="1"/>
  <c r="BK99" i="1"/>
  <c r="BM99" i="1" s="1"/>
  <c r="BN99" i="1" s="1"/>
  <c r="BK42" i="1"/>
  <c r="BM42" i="1" s="1"/>
  <c r="BN42" i="1" s="1"/>
  <c r="BN329" i="1"/>
  <c r="BG202" i="1"/>
  <c r="BM202" i="1"/>
  <c r="BN202" i="1" s="1"/>
  <c r="BM133" i="1"/>
  <c r="BG133" i="1"/>
  <c r="BK285" i="1"/>
  <c r="BM285" i="1" s="1"/>
  <c r="BN285" i="1" s="1"/>
  <c r="BM141" i="1"/>
  <c r="BN141" i="1" s="1"/>
  <c r="BG141" i="1"/>
  <c r="BM287" i="1"/>
  <c r="BN287" i="1" s="1"/>
  <c r="BG287" i="1"/>
  <c r="BK248" i="1"/>
  <c r="BM248" i="1" s="1"/>
  <c r="BN248" i="1" s="1"/>
  <c r="BG239" i="1"/>
  <c r="BM237" i="1"/>
  <c r="BN237" i="1" s="1"/>
  <c r="BG237" i="1"/>
  <c r="BK183" i="1"/>
  <c r="BM183" i="1" s="1"/>
  <c r="BN183" i="1" s="1"/>
  <c r="BG183" i="1"/>
  <c r="BM167" i="1"/>
  <c r="BN167" i="1" s="1"/>
  <c r="BG167" i="1"/>
  <c r="BK135" i="1"/>
  <c r="BM135" i="1" s="1"/>
  <c r="BN135" i="1" s="1"/>
  <c r="BN131" i="1"/>
  <c r="BK122" i="1"/>
  <c r="BM122" i="1" s="1"/>
  <c r="BN122" i="1" s="1"/>
  <c r="BG122" i="1"/>
  <c r="BM120" i="1"/>
  <c r="BN120" i="1" s="1"/>
  <c r="BG120" i="1"/>
  <c r="BG94" i="1"/>
  <c r="BM35" i="1"/>
  <c r="BN35" i="1" s="1"/>
  <c r="BG35" i="1"/>
  <c r="BG9" i="1"/>
  <c r="BM9" i="1"/>
  <c r="BG121" i="1"/>
  <c r="BK348" i="1"/>
  <c r="BM348" i="1" s="1"/>
  <c r="BN348" i="1" s="1"/>
  <c r="BM322" i="1"/>
  <c r="BN322" i="1" s="1"/>
  <c r="BG322" i="1"/>
  <c r="BG227" i="1"/>
  <c r="BK175" i="1"/>
  <c r="BM175" i="1" s="1"/>
  <c r="BN175" i="1" s="1"/>
  <c r="BM149" i="1"/>
  <c r="BN149" i="1" s="1"/>
  <c r="BG149" i="1"/>
  <c r="BN133" i="1"/>
  <c r="BG99" i="1"/>
  <c r="BG28" i="1"/>
  <c r="BG12" i="1"/>
  <c r="BI352" i="1"/>
  <c r="BN9" i="1" l="1"/>
  <c r="BM10" i="1"/>
  <c r="BN10" i="1" s="1"/>
  <c r="BG10" i="1"/>
  <c r="BG352" i="1" s="1"/>
  <c r="BK352" i="1"/>
  <c r="BM352" i="1" l="1"/>
  <c r="BN352" i="1"/>
</calcChain>
</file>

<file path=xl/sharedStrings.xml><?xml version="1.0" encoding="utf-8"?>
<sst xmlns="http://schemas.openxmlformats.org/spreadsheetml/2006/main" count="675" uniqueCount="171">
  <si>
    <t>№ п\п</t>
  </si>
  <si>
    <t>Амортизация за 2 квартал-2013г.</t>
  </si>
  <si>
    <t>Амортизация с начала периода эксплуатации-на 01.07.2013г.</t>
  </si>
  <si>
    <t>Остаточная стоимость на 01.07.2013 г.</t>
  </si>
  <si>
    <t>Амортизация за 3 квартал-2013г.</t>
  </si>
  <si>
    <t>Амортизация с начала периода эксплуатации-на 01.10.2013г.</t>
  </si>
  <si>
    <t>Остаточная стоимость на 01.10.2013 г.</t>
  </si>
  <si>
    <t>Амортизация за 9 месяцев</t>
  </si>
  <si>
    <r>
      <t xml:space="preserve">Балансовая стоимость - </t>
    </r>
    <r>
      <rPr>
        <b/>
        <sz val="10"/>
        <rFont val="Arial Cyr"/>
        <charset val="204"/>
      </rPr>
      <t>(на 01.01.2015г.)</t>
    </r>
  </si>
  <si>
    <t>Амортизация с начала периода эксплуатации-на 01.01.2015г.</t>
  </si>
  <si>
    <t>Остаточная стоимость на 01.01.2015 г.</t>
  </si>
  <si>
    <t>Амортизация за 1 квартал-2015г.</t>
  </si>
  <si>
    <r>
      <t xml:space="preserve">Балансовая стоимость - </t>
    </r>
    <r>
      <rPr>
        <b/>
        <sz val="10"/>
        <rFont val="Arial Cyr"/>
        <charset val="204"/>
      </rPr>
      <t>(на 01.04.2015г.)</t>
    </r>
  </si>
  <si>
    <t>Амортизация с начала периода эксплуатации-на 01.04.2015г.</t>
  </si>
  <si>
    <t>Остаточная стоимость на 01.04.2015 г.</t>
  </si>
  <si>
    <t>Амортизация за 2 квартал-2015г.</t>
  </si>
  <si>
    <r>
      <t xml:space="preserve">Балансовая стоимость - </t>
    </r>
    <r>
      <rPr>
        <b/>
        <sz val="10"/>
        <rFont val="Arial Cyr"/>
        <charset val="204"/>
      </rPr>
      <t>(на 01.07.2015г.)</t>
    </r>
  </si>
  <si>
    <t>Амортизация с начала периода эксплуатации-на 01.07.2015г.</t>
  </si>
  <si>
    <t>Остаточная стоимость на 01.07.2015 г.</t>
  </si>
  <si>
    <t>Амортизация за 3 квартал-2015г.</t>
  </si>
  <si>
    <r>
      <t xml:space="preserve">Балансовая стоимость - </t>
    </r>
    <r>
      <rPr>
        <b/>
        <sz val="10"/>
        <rFont val="Arial Cyr"/>
        <charset val="204"/>
      </rPr>
      <t>(на 01.10.2015г.)</t>
    </r>
  </si>
  <si>
    <t>Амортизация с начала периода эксплуатации-на 01.10.2015г.</t>
  </si>
  <si>
    <t>Остаточная стоимость на 01.10.2015 г.</t>
  </si>
  <si>
    <t>Амортизация за 4 квартал-2015г.</t>
  </si>
  <si>
    <r>
      <t xml:space="preserve">Балансовая стоимость - </t>
    </r>
    <r>
      <rPr>
        <b/>
        <sz val="10"/>
        <rFont val="Arial Cyr"/>
        <charset val="204"/>
      </rPr>
      <t>(на 01.01.2016г.)</t>
    </r>
  </si>
  <si>
    <t>Амортизация с начала периода эксплуатации-на 01.01.2016г.</t>
  </si>
  <si>
    <t>Остаточная стоимость на 01.01.2016 г.</t>
  </si>
  <si>
    <t>январь</t>
  </si>
  <si>
    <t>февраль</t>
  </si>
  <si>
    <t>март</t>
  </si>
  <si>
    <t>итого: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</si>
  <si>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</si>
  <si>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</si>
  <si>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</si>
  <si>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</si>
  <si>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</si>
  <si>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</si>
  <si>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</si>
  <si>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</si>
  <si>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</si>
  <si>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нежилые здания 10112000</t>
  </si>
  <si>
    <t>Здание администрации</t>
  </si>
  <si>
    <t>Здание опорного пункта</t>
  </si>
  <si>
    <t>Здание кинотеатра</t>
  </si>
  <si>
    <t>Сарай</t>
  </si>
  <si>
    <t>Туалет</t>
  </si>
  <si>
    <t>ул.Восточная</t>
  </si>
  <si>
    <t>ул.Южная</t>
  </si>
  <si>
    <t>ул.Западная</t>
  </si>
  <si>
    <t xml:space="preserve">ул.Подгорная </t>
  </si>
  <si>
    <t>ул.Народная</t>
  </si>
  <si>
    <t>ул.Речная</t>
  </si>
  <si>
    <t>ул.Степная</t>
  </si>
  <si>
    <t>ул.Короткая</t>
  </si>
  <si>
    <t>ул.50 лет Советской Армии</t>
  </si>
  <si>
    <t>Дорога к сенным угодьям</t>
  </si>
  <si>
    <t>Мост подвесной по ул.Кубанская</t>
  </si>
  <si>
    <t>Мост подвесной по ул.Речная</t>
  </si>
  <si>
    <t>Мост подвесной через реку Кубань</t>
  </si>
  <si>
    <t>Насосная станция</t>
  </si>
  <si>
    <t>ИНС-60-105 насос</t>
  </si>
  <si>
    <t>Ящик для песка</t>
  </si>
  <si>
    <t>Памятник воинам</t>
  </si>
  <si>
    <t>Автомашина ГАЗ</t>
  </si>
  <si>
    <t>Автомашина Лада-Приора</t>
  </si>
  <si>
    <t>Итого:</t>
  </si>
  <si>
    <t xml:space="preserve">Общероссийский
Классификатор
предприятий, организаций
(ОКПО
</t>
  </si>
  <si>
    <t xml:space="preserve">Принадлежности
Органу управления
(ОКОГУ)
</t>
  </si>
  <si>
    <t>Место нахождения (ОКАТО)</t>
  </si>
  <si>
    <t xml:space="preserve">                 Коды признаков                                    .</t>
  </si>
  <si>
    <t>Видов деятельности (ОКВЭД)</t>
  </si>
  <si>
    <t>Формы собственности (КФС)</t>
  </si>
  <si>
    <t>Полное наименование предприятия,имущества</t>
  </si>
  <si>
    <t>Юридический адрес предприятия,местонахождения имущества</t>
  </si>
  <si>
    <t>№п/п</t>
  </si>
  <si>
    <t>ИНН</t>
  </si>
  <si>
    <t>Балансовая стоимость основных фондов (руб.)</t>
  </si>
  <si>
    <t>Остаточная стоимость основных фондов (руб.)</t>
  </si>
  <si>
    <t>Площадь земельного участка,кадастровый или условный №(га.)</t>
  </si>
  <si>
    <t>основание передачи  собственности</t>
  </si>
  <si>
    <t>№№ в Госреестре</t>
  </si>
  <si>
    <t>Дата внесения в реестр</t>
  </si>
  <si>
    <r>
      <t xml:space="preserve">Постановление Правительства </t>
    </r>
    <r>
      <rPr>
        <b/>
        <u/>
        <sz val="12"/>
        <rFont val="Arial Cyr"/>
        <charset val="204"/>
      </rPr>
      <t xml:space="preserve">КЧР,Постановление Главы района        . </t>
    </r>
    <r>
      <rPr>
        <b/>
        <sz val="12"/>
        <rFont val="Arial Cyr"/>
        <charset val="204"/>
      </rPr>
      <t xml:space="preserve">     №                             Дата</t>
    </r>
  </si>
  <si>
    <t xml:space="preserve">сооружения  10113000 </t>
  </si>
  <si>
    <t xml:space="preserve">ул.Р.Айбазова  </t>
  </si>
  <si>
    <t xml:space="preserve">РЕЕСТР                                  Муниципального имущества  администрации Красногорского сельского поселения   </t>
  </si>
  <si>
    <t xml:space="preserve">машины и оборудование </t>
  </si>
  <si>
    <t>Библиотечный фонд</t>
  </si>
  <si>
    <t xml:space="preserve">Транспортные средства </t>
  </si>
  <si>
    <t xml:space="preserve">Производ. и хоз.инвентарь </t>
  </si>
  <si>
    <t>.04100589</t>
  </si>
  <si>
    <t>КЧР,Усть-Джегутинский р-н,ст.Красногорская</t>
  </si>
  <si>
    <t>.</t>
  </si>
  <si>
    <t>.91235000006</t>
  </si>
  <si>
    <t>75.11.32</t>
  </si>
  <si>
    <t>Утверждаю</t>
  </si>
  <si>
    <t>Глава админисрации Красногорского СП</t>
  </si>
  <si>
    <t>09:07:0090101:499</t>
  </si>
  <si>
    <t>09:07:0000000:20204</t>
  </si>
  <si>
    <t>09:07:0100102:198</t>
  </si>
  <si>
    <t>09:07:0090102:639</t>
  </si>
  <si>
    <t>09:07:0090102:638</t>
  </si>
  <si>
    <t>09:07:0090101:490</t>
  </si>
  <si>
    <t>09:07:0090102:623</t>
  </si>
  <si>
    <t>09:07:0000000:20177</t>
  </si>
  <si>
    <t>09:070000000:20180</t>
  </si>
  <si>
    <t>09:07:0090101:477</t>
  </si>
  <si>
    <t>09:07:0090102:624</t>
  </si>
  <si>
    <t>09:07:0090101:478</t>
  </si>
  <si>
    <t>09:07:0090102:640</t>
  </si>
  <si>
    <t>09:07:0090101:370</t>
  </si>
  <si>
    <t>09:07:0000000:20125</t>
  </si>
  <si>
    <t>ул.Р.Айбазова  з/у</t>
  </si>
  <si>
    <t>ул.Школьная з/у</t>
  </si>
  <si>
    <t>ул.Кубанская з/у</t>
  </si>
  <si>
    <t>ул.Почтовая з/у</t>
  </si>
  <si>
    <t>ул.Каменная з/у</t>
  </si>
  <si>
    <t>ул.Красный тупик з/у</t>
  </si>
  <si>
    <t>09:07:0090101:497</t>
  </si>
  <si>
    <t>ул.50 лет Советской Армии з/у</t>
  </si>
  <si>
    <t>09:07:0000000:20207</t>
  </si>
  <si>
    <t xml:space="preserve">ул.Подгорная А  з/у           </t>
  </si>
  <si>
    <t>ул.Первомайская з/у</t>
  </si>
  <si>
    <t xml:space="preserve">ул.Красный тупик </t>
  </si>
  <si>
    <t>09:07:0090101:498</t>
  </si>
  <si>
    <t>ул.Кривая з/у</t>
  </si>
  <si>
    <t>ул.Колхозная з/у</t>
  </si>
  <si>
    <t>ул.Садовая з/у</t>
  </si>
  <si>
    <t>ул.Зеленая з/у</t>
  </si>
  <si>
    <t>ул.Народная з/у</t>
  </si>
  <si>
    <t>ул.Северная з/у</t>
  </si>
  <si>
    <t>ул.Свободы з/у</t>
  </si>
  <si>
    <t>ул.Мельничная з/у</t>
  </si>
  <si>
    <t>ул.Набережная з/у</t>
  </si>
  <si>
    <t>ул.Прикубанская з/у</t>
  </si>
  <si>
    <t>09:07:0090102:641</t>
  </si>
  <si>
    <t xml:space="preserve">ул.Кубанская </t>
  </si>
  <si>
    <t xml:space="preserve">ул.Почтовая </t>
  </si>
  <si>
    <t xml:space="preserve">ул.Школьная </t>
  </si>
  <si>
    <t xml:space="preserve">ул.Каменная </t>
  </si>
  <si>
    <t xml:space="preserve">ул.Подгорная А            </t>
  </si>
  <si>
    <t>09:07:0100102:207</t>
  </si>
  <si>
    <t>09:07:0000000:20249</t>
  </si>
  <si>
    <t xml:space="preserve">ул.Первомайская </t>
  </si>
  <si>
    <t>09:07:0090101:500</t>
  </si>
  <si>
    <t xml:space="preserve">ул.Зеленая </t>
  </si>
  <si>
    <t>09:07:0090102:634</t>
  </si>
  <si>
    <t xml:space="preserve">ул.Колхозная </t>
  </si>
  <si>
    <t xml:space="preserve">ул.Садовая </t>
  </si>
  <si>
    <t>09:07:0090102:633</t>
  </si>
  <si>
    <t>09:07:0000000:20203</t>
  </si>
  <si>
    <t xml:space="preserve">ул.Кривая </t>
  </si>
  <si>
    <t>09:07:0090102:644</t>
  </si>
  <si>
    <t>09:07:0090101:488</t>
  </si>
  <si>
    <t xml:space="preserve">ул.Прикубанская </t>
  </si>
  <si>
    <t>09:07:0090102:643</t>
  </si>
  <si>
    <t xml:space="preserve">ул.Набережная </t>
  </si>
  <si>
    <t>09:07:0090102:642</t>
  </si>
  <si>
    <t xml:space="preserve">ул.Мельничная </t>
  </si>
  <si>
    <t>09:07:0090102:645</t>
  </si>
  <si>
    <t>09:07:0090102:631</t>
  </si>
  <si>
    <t xml:space="preserve">ул.Свободы </t>
  </si>
  <si>
    <t>09:07:0090102:632</t>
  </si>
  <si>
    <t>09:07:0090101:489</t>
  </si>
  <si>
    <t xml:space="preserve">ул.Северная </t>
  </si>
  <si>
    <t>09:07:0090102:681</t>
  </si>
  <si>
    <t>09:07:0000000:20202</t>
  </si>
  <si>
    <t>09:07:0090102:680</t>
  </si>
  <si>
    <t xml:space="preserve">з/у знания кинотеатра </t>
  </si>
  <si>
    <t xml:space="preserve"> на 31.12.2017г</t>
  </si>
  <si>
    <t>Среднесписочная численность персонала за 2017 г.(чел.)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</si>
</sst>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b/>
      <sz val="10"/>
      <color indexed="8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1"/>
      <name val="Arial Cyr"/>
      <charset val="204"/>
    </font>
    <font>
      <sz val="9"/>
      <name val="Arial Cyr"/>
      <charset val="204"/>
    </font>
    <font>
      <i/>
      <sz val="12"/>
      <name val="Arial Cyr"/>
      <charset val="204"/>
    </font>
    <font>
      <b/>
      <u/>
      <sz val="10"/>
      <name val="Arial Cyr"/>
      <charset val="204"/>
    </font>
    <font>
      <b/>
      <sz val="9"/>
      <name val="Arial Cyr"/>
      <charset val="204"/>
    </font>
    <font>
      <b/>
      <sz val="12"/>
      <name val="Arial Cyr"/>
      <charset val="204"/>
    </font>
    <font>
      <b/>
      <u/>
      <sz val="12"/>
      <name val="Arial Cyr"/>
      <charset val="204"/>
    </font>
    <font>
      <sz val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51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8"/>
      </patternFill>
    </fill>
    <fill>
      <patternFill patternType="solid">
        <fgColor indexed="43"/>
        <bgColor indexed="8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Fill="1" applyBorder="1"/>
    <xf numFmtId="2" fontId="1" fillId="0" borderId="0" xfId="0" applyNumberFormat="1" applyFont="1" applyFill="1" applyBorder="1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2" fontId="2" fillId="0" borderId="1" xfId="0" applyNumberFormat="1" applyFont="1" applyFill="1" applyBorder="1" applyAlignment="1"/>
    <xf numFmtId="0" fontId="2" fillId="0" borderId="0" xfId="0" applyFont="1" applyFill="1" applyBorder="1" applyAlignment="1"/>
    <xf numFmtId="2" fontId="6" fillId="3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/>
    <xf numFmtId="0" fontId="1" fillId="0" borderId="2" xfId="0" applyFont="1" applyFill="1" applyBorder="1"/>
    <xf numFmtId="0" fontId="1" fillId="4" borderId="2" xfId="0" applyFont="1" applyFill="1" applyBorder="1"/>
    <xf numFmtId="2" fontId="1" fillId="4" borderId="2" xfId="0" applyNumberFormat="1" applyFont="1" applyFill="1" applyBorder="1"/>
    <xf numFmtId="2" fontId="1" fillId="4" borderId="4" xfId="0" applyNumberFormat="1" applyFont="1" applyFill="1" applyBorder="1"/>
    <xf numFmtId="2" fontId="1" fillId="0" borderId="4" xfId="0" applyNumberFormat="1" applyFont="1" applyFill="1" applyBorder="1"/>
    <xf numFmtId="2" fontId="1" fillId="0" borderId="2" xfId="0" applyNumberFormat="1" applyFont="1" applyFill="1" applyBorder="1"/>
    <xf numFmtId="0" fontId="1" fillId="5" borderId="2" xfId="0" applyFont="1" applyFill="1" applyBorder="1"/>
    <xf numFmtId="2" fontId="1" fillId="6" borderId="2" xfId="0" applyNumberFormat="1" applyFont="1" applyFill="1" applyBorder="1"/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2" fontId="9" fillId="0" borderId="2" xfId="0" applyNumberFormat="1" applyFont="1" applyFill="1" applyBorder="1"/>
    <xf numFmtId="2" fontId="9" fillId="0" borderId="4" xfId="0" applyNumberFormat="1" applyFont="1" applyFill="1" applyBorder="1"/>
    <xf numFmtId="0" fontId="9" fillId="0" borderId="2" xfId="0" applyFont="1" applyFill="1" applyBorder="1" applyAlignment="1">
      <alignment horizontal="right"/>
    </xf>
    <xf numFmtId="0" fontId="8" fillId="0" borderId="2" xfId="0" applyFont="1" applyFill="1" applyBorder="1"/>
    <xf numFmtId="0" fontId="9" fillId="0" borderId="2" xfId="0" applyFont="1" applyFill="1" applyBorder="1"/>
    <xf numFmtId="2" fontId="9" fillId="2" borderId="2" xfId="0" applyNumberFormat="1" applyFont="1" applyFill="1" applyBorder="1"/>
    <xf numFmtId="2" fontId="1" fillId="2" borderId="4" xfId="0" applyNumberFormat="1" applyFont="1" applyFill="1" applyBorder="1"/>
    <xf numFmtId="0" fontId="9" fillId="2" borderId="2" xfId="0" applyFont="1" applyFill="1" applyBorder="1"/>
    <xf numFmtId="0" fontId="9" fillId="0" borderId="5" xfId="0" applyFont="1" applyFill="1" applyBorder="1"/>
    <xf numFmtId="0" fontId="9" fillId="2" borderId="5" xfId="0" applyFont="1" applyFill="1" applyBorder="1"/>
    <xf numFmtId="2" fontId="1" fillId="2" borderId="2" xfId="0" applyNumberFormat="1" applyFont="1" applyFill="1" applyBorder="1"/>
    <xf numFmtId="49" fontId="1" fillId="0" borderId="2" xfId="0" applyNumberFormat="1" applyFont="1" applyFill="1" applyBorder="1" applyAlignment="1">
      <alignment horizontal="right"/>
    </xf>
    <xf numFmtId="1" fontId="1" fillId="0" borderId="2" xfId="0" applyNumberFormat="1" applyFont="1" applyFill="1" applyBorder="1"/>
    <xf numFmtId="0" fontId="1" fillId="0" borderId="5" xfId="0" applyFont="1" applyFill="1" applyBorder="1"/>
    <xf numFmtId="0" fontId="1" fillId="2" borderId="2" xfId="0" applyFont="1" applyFill="1" applyBorder="1"/>
    <xf numFmtId="0" fontId="1" fillId="0" borderId="6" xfId="0" applyFont="1" applyFill="1" applyBorder="1"/>
    <xf numFmtId="0" fontId="1" fillId="0" borderId="2" xfId="0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right"/>
    </xf>
    <xf numFmtId="1" fontId="1" fillId="0" borderId="7" xfId="0" applyNumberFormat="1" applyFont="1" applyFill="1" applyBorder="1" applyAlignment="1">
      <alignment horizontal="right"/>
    </xf>
    <xf numFmtId="1" fontId="1" fillId="0" borderId="2" xfId="0" applyNumberFormat="1" applyFont="1" applyFill="1" applyBorder="1" applyAlignment="1">
      <alignment horizontal="right"/>
    </xf>
    <xf numFmtId="0" fontId="1" fillId="7" borderId="2" xfId="0" applyFont="1" applyFill="1" applyBorder="1"/>
    <xf numFmtId="0" fontId="6" fillId="0" borderId="2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1" fontId="1" fillId="0" borderId="5" xfId="0" applyNumberFormat="1" applyFont="1" applyFill="1" applyBorder="1"/>
    <xf numFmtId="0" fontId="10" fillId="2" borderId="5" xfId="0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right"/>
    </xf>
    <xf numFmtId="0" fontId="11" fillId="0" borderId="5" xfId="0" applyFont="1" applyFill="1" applyBorder="1"/>
    <xf numFmtId="49" fontId="6" fillId="0" borderId="2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/>
    <xf numFmtId="0" fontId="6" fillId="0" borderId="5" xfId="0" applyFont="1" applyFill="1" applyBorder="1"/>
    <xf numFmtId="0" fontId="1" fillId="0" borderId="3" xfId="0" applyFont="1" applyFill="1" applyBorder="1" applyAlignment="1">
      <alignment horizontal="center" vertical="center" textRotation="90"/>
    </xf>
    <xf numFmtId="0" fontId="1" fillId="0" borderId="5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5" xfId="0" applyNumberFormat="1" applyFont="1" applyFill="1" applyBorder="1"/>
    <xf numFmtId="49" fontId="6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1" fillId="0" borderId="4" xfId="0" applyFont="1" applyFill="1" applyBorder="1"/>
    <xf numFmtId="0" fontId="1" fillId="0" borderId="2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center" vertical="center" textRotation="90"/>
    </xf>
    <xf numFmtId="0" fontId="1" fillId="0" borderId="5" xfId="0" applyFont="1" applyFill="1" applyBorder="1" applyAlignment="1" applyProtection="1">
      <alignment horizontal="left" wrapText="1"/>
      <protection locked="0"/>
    </xf>
    <xf numFmtId="49" fontId="1" fillId="0" borderId="5" xfId="0" applyNumberFormat="1" applyFont="1" applyFill="1" applyBorder="1" applyAlignment="1">
      <alignment horizontal="center"/>
    </xf>
    <xf numFmtId="0" fontId="12" fillId="0" borderId="5" xfId="0" applyFont="1" applyFill="1" applyBorder="1" applyAlignment="1" applyProtection="1">
      <alignment horizontal="left" wrapText="1"/>
      <protection locked="0"/>
    </xf>
    <xf numFmtId="2" fontId="1" fillId="0" borderId="5" xfId="0" applyNumberFormat="1" applyFont="1" applyFill="1" applyBorder="1"/>
    <xf numFmtId="0" fontId="1" fillId="0" borderId="8" xfId="0" applyFont="1" applyFill="1" applyBorder="1"/>
    <xf numFmtId="2" fontId="1" fillId="0" borderId="8" xfId="0" applyNumberFormat="1" applyFont="1" applyFill="1" applyBorder="1"/>
    <xf numFmtId="0" fontId="2" fillId="8" borderId="9" xfId="0" applyFont="1" applyFill="1" applyBorder="1" applyAlignment="1">
      <alignment horizontal="center"/>
    </xf>
    <xf numFmtId="0" fontId="2" fillId="8" borderId="10" xfId="0" applyFont="1" applyFill="1" applyBorder="1"/>
    <xf numFmtId="49" fontId="2" fillId="8" borderId="10" xfId="0" applyNumberFormat="1" applyFont="1" applyFill="1" applyBorder="1" applyAlignment="1">
      <alignment horizontal="right"/>
    </xf>
    <xf numFmtId="1" fontId="2" fillId="8" borderId="10" xfId="0" applyNumberFormat="1" applyFont="1" applyFill="1" applyBorder="1"/>
    <xf numFmtId="2" fontId="2" fillId="8" borderId="10" xfId="0" applyNumberFormat="1" applyFont="1" applyFill="1" applyBorder="1"/>
    <xf numFmtId="2" fontId="2" fillId="8" borderId="10" xfId="0" applyNumberFormat="1" applyFont="1" applyFill="1" applyBorder="1" applyAlignment="1">
      <alignment horizontal="right"/>
    </xf>
    <xf numFmtId="2" fontId="2" fillId="8" borderId="11" xfId="0" applyNumberFormat="1" applyFont="1" applyFill="1" applyBorder="1" applyAlignment="1">
      <alignment horizontal="right"/>
    </xf>
    <xf numFmtId="2" fontId="2" fillId="8" borderId="12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2" fillId="0" borderId="7" xfId="0" applyFont="1" applyFill="1" applyBorder="1"/>
    <xf numFmtId="49" fontId="2" fillId="0" borderId="13" xfId="0" applyNumberFormat="1" applyFont="1" applyFill="1" applyBorder="1" applyAlignment="1">
      <alignment horizontal="center"/>
    </xf>
    <xf numFmtId="1" fontId="2" fillId="0" borderId="7" xfId="0" applyNumberFormat="1" applyFont="1" applyFill="1" applyBorder="1"/>
    <xf numFmtId="2" fontId="2" fillId="0" borderId="3" xfId="0" applyNumberFormat="1" applyFont="1" applyFill="1" applyBorder="1"/>
    <xf numFmtId="2" fontId="1" fillId="0" borderId="3" xfId="0" applyNumberFormat="1" applyFont="1" applyFill="1" applyBorder="1"/>
    <xf numFmtId="2" fontId="1" fillId="0" borderId="14" xfId="0" applyNumberFormat="1" applyFont="1" applyFill="1" applyBorder="1"/>
    <xf numFmtId="2" fontId="1" fillId="0" borderId="1" xfId="0" applyNumberFormat="1" applyFont="1" applyFill="1" applyBorder="1"/>
    <xf numFmtId="0" fontId="1" fillId="0" borderId="15" xfId="0" applyFont="1" applyFill="1" applyBorder="1"/>
    <xf numFmtId="49" fontId="1" fillId="0" borderId="0" xfId="0" applyNumberFormat="1" applyFont="1" applyFill="1" applyBorder="1"/>
    <xf numFmtId="0" fontId="2" fillId="0" borderId="3" xfId="0" applyFont="1" applyFill="1" applyBorder="1" applyAlignment="1">
      <alignment vertical="center" wrapText="1"/>
    </xf>
    <xf numFmtId="1" fontId="14" fillId="0" borderId="2" xfId="0" applyNumberFormat="1" applyFont="1" applyFill="1" applyBorder="1" applyAlignment="1">
      <alignment horizontal="center" vertical="center" wrapText="1"/>
    </xf>
    <xf numFmtId="2" fontId="6" fillId="3" borderId="16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1" fillId="9" borderId="2" xfId="0" applyFont="1" applyFill="1" applyBorder="1"/>
    <xf numFmtId="1" fontId="10" fillId="0" borderId="14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/>
    <xf numFmtId="0" fontId="0" fillId="0" borderId="0" xfId="0" applyFill="1"/>
    <xf numFmtId="0" fontId="13" fillId="2" borderId="0" xfId="0" applyFont="1" applyFill="1" applyBorder="1" applyAlignment="1">
      <alignment horizontal="center"/>
    </xf>
    <xf numFmtId="2" fontId="1" fillId="0" borderId="4" xfId="0" applyNumberFormat="1" applyFont="1" applyFill="1" applyBorder="1"/>
    <xf numFmtId="2" fontId="1" fillId="0" borderId="18" xfId="0" applyNumberFormat="1" applyFont="1" applyFill="1" applyBorder="1"/>
    <xf numFmtId="2" fontId="1" fillId="0" borderId="16" xfId="0" applyNumberFormat="1" applyFont="1" applyFill="1" applyBorder="1"/>
    <xf numFmtId="2" fontId="9" fillId="0" borderId="4" xfId="0" applyNumberFormat="1" applyFont="1" applyFill="1" applyBorder="1"/>
    <xf numFmtId="0" fontId="1" fillId="0" borderId="5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textRotation="90"/>
    </xf>
    <xf numFmtId="0" fontId="5" fillId="10" borderId="2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1" fillId="11" borderId="5" xfId="0" applyNumberFormat="1" applyFont="1" applyFill="1" applyBorder="1" applyAlignment="1">
      <alignment horizontal="center" vertical="center" wrapText="1"/>
    </xf>
    <xf numFmtId="2" fontId="1" fillId="11" borderId="3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26" xfId="0" applyFont="1" applyFill="1" applyBorder="1" applyAlignment="1">
      <alignment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/>
    <xf numFmtId="2" fontId="1" fillId="0" borderId="18" xfId="0" applyNumberFormat="1" applyFont="1" applyFill="1" applyBorder="1"/>
    <xf numFmtId="2" fontId="1" fillId="0" borderId="16" xfId="0" applyNumberFormat="1" applyFont="1" applyFill="1" applyBorder="1"/>
    <xf numFmtId="0" fontId="2" fillId="0" borderId="4" xfId="0" applyFont="1" applyFill="1" applyBorder="1" applyAlignment="1">
      <alignment horizontal="center" vertical="center" wrapText="1"/>
    </xf>
    <xf numFmtId="2" fontId="5" fillId="11" borderId="2" xfId="0" applyNumberFormat="1" applyFont="1" applyFill="1" applyBorder="1" applyAlignment="1">
      <alignment horizontal="center" vertical="center" wrapText="1"/>
    </xf>
    <xf numFmtId="2" fontId="5" fillId="10" borderId="2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2" fontId="1" fillId="4" borderId="4" xfId="0" applyNumberFormat="1" applyFont="1" applyFill="1" applyBorder="1"/>
    <xf numFmtId="2" fontId="1" fillId="4" borderId="18" xfId="0" applyNumberFormat="1" applyFont="1" applyFill="1" applyBorder="1"/>
    <xf numFmtId="2" fontId="1" fillId="4" borderId="16" xfId="0" applyNumberFormat="1" applyFont="1" applyFill="1" applyBorder="1"/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2" fontId="15" fillId="0" borderId="4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  <xf numFmtId="2" fontId="9" fillId="0" borderId="4" xfId="0" applyNumberFormat="1" applyFont="1" applyFill="1" applyBorder="1"/>
    <xf numFmtId="2" fontId="9" fillId="0" borderId="18" xfId="0" applyNumberFormat="1" applyFont="1" applyFill="1" applyBorder="1"/>
    <xf numFmtId="2" fontId="9" fillId="0" borderId="16" xfId="0" applyNumberFormat="1" applyFont="1" applyFill="1" applyBorder="1"/>
    <xf numFmtId="2" fontId="1" fillId="0" borderId="22" xfId="0" applyNumberFormat="1" applyFont="1" applyFill="1" applyBorder="1"/>
    <xf numFmtId="2" fontId="1" fillId="0" borderId="0" xfId="0" applyNumberFormat="1" applyFont="1" applyFill="1" applyBorder="1"/>
    <xf numFmtId="0" fontId="1" fillId="0" borderId="4" xfId="0" applyFont="1" applyFill="1" applyBorder="1"/>
    <xf numFmtId="0" fontId="1" fillId="0" borderId="18" xfId="0" applyFont="1" applyFill="1" applyBorder="1"/>
    <xf numFmtId="0" fontId="1" fillId="0" borderId="16" xfId="0" applyFont="1" applyFill="1" applyBorder="1"/>
    <xf numFmtId="2" fontId="1" fillId="0" borderId="21" xfId="0" applyNumberFormat="1" applyFont="1" applyFill="1" applyBorder="1"/>
    <xf numFmtId="2" fontId="1" fillId="0" borderId="23" xfId="0" applyNumberFormat="1" applyFont="1" applyFill="1" applyBorder="1"/>
    <xf numFmtId="2" fontId="1" fillId="0" borderId="17" xfId="0" applyNumberFormat="1" applyFont="1" applyFill="1" applyBorder="1"/>
    <xf numFmtId="2" fontId="1" fillId="0" borderId="24" xfId="0" applyNumberFormat="1" applyFont="1" applyFill="1" applyBorder="1"/>
    <xf numFmtId="2" fontId="1" fillId="0" borderId="19" xfId="0" applyNumberFormat="1" applyFont="1" applyFill="1" applyBorder="1"/>
    <xf numFmtId="2" fontId="2" fillId="8" borderId="11" xfId="0" applyNumberFormat="1" applyFont="1" applyFill="1" applyBorder="1" applyAlignment="1">
      <alignment horizontal="right"/>
    </xf>
    <xf numFmtId="2" fontId="2" fillId="8" borderId="25" xfId="0" applyNumberFormat="1" applyFont="1" applyFill="1" applyBorder="1" applyAlignment="1">
      <alignment horizontal="right"/>
    </xf>
    <xf numFmtId="2" fontId="2" fillId="8" borderId="20" xfId="0" applyNumberFormat="1" applyFont="1" applyFill="1" applyBorder="1" applyAlignment="1">
      <alignment horizontal="right"/>
    </xf>
    <xf numFmtId="2" fontId="1" fillId="0" borderId="8" xfId="0" applyNumberFormat="1" applyFont="1" applyFill="1" applyBorder="1"/>
    <xf numFmtId="2" fontId="1" fillId="0" borderId="15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57"/>
  <sheetViews>
    <sheetView tabSelected="1" topLeftCell="B49" workbookViewId="0">
      <selection activeCell="P7" sqref="P7:R7"/>
    </sheetView>
  </sheetViews>
  <sheetFormatPr defaultRowHeight="15" x14ac:dyDescent="0.25"/>
  <cols>
    <col min="1" max="1" width="8.85546875" hidden="1" customWidth="1"/>
    <col min="2" max="2" width="5" customWidth="1"/>
    <col min="3" max="3" width="9.85546875" customWidth="1"/>
    <col min="4" max="4" width="7.5703125" customWidth="1"/>
    <col min="5" max="5" width="13.28515625" customWidth="1"/>
    <col min="6" max="6" width="11.5703125" customWidth="1"/>
    <col min="7" max="7" width="8.85546875" customWidth="1"/>
    <col min="8" max="8" width="29" customWidth="1"/>
    <col min="9" max="9" width="41.140625" customWidth="1"/>
    <col min="10" max="10" width="6.140625" hidden="1" customWidth="1"/>
    <col min="11" max="11" width="6.140625" customWidth="1"/>
    <col min="12" max="12" width="13.7109375" customWidth="1"/>
    <col min="13" max="13" width="11.28515625" customWidth="1"/>
    <col min="14" max="14" width="8.5703125" customWidth="1"/>
    <col min="15" max="15" width="21.28515625" customWidth="1"/>
    <col min="16" max="16" width="7" customWidth="1"/>
    <col min="17" max="17" width="6.42578125" customWidth="1"/>
    <col min="18" max="18" width="4.140625" customWidth="1"/>
    <col min="20" max="20" width="5.5703125" customWidth="1"/>
    <col min="21" max="21" width="8.5703125" customWidth="1"/>
    <col min="22" max="22" width="7.7109375" customWidth="1"/>
    <col min="23" max="34" width="8.85546875" hidden="1" customWidth="1"/>
    <col min="35" max="35" width="4.7109375" hidden="1" customWidth="1"/>
    <col min="36" max="36" width="16.7109375" hidden="1" customWidth="1"/>
    <col min="37" max="37" width="8.85546875" hidden="1" customWidth="1"/>
    <col min="38" max="38" width="13" hidden="1" customWidth="1"/>
    <col min="39" max="42" width="8.85546875" hidden="1" customWidth="1"/>
    <col min="43" max="43" width="0.28515625" hidden="1" customWidth="1"/>
    <col min="44" max="44" width="10.5703125" hidden="1" customWidth="1"/>
    <col min="45" max="49" width="8.85546875" hidden="1" customWidth="1"/>
    <col min="50" max="50" width="11.140625" hidden="1" customWidth="1"/>
    <col min="51" max="51" width="11.42578125" hidden="1" customWidth="1"/>
    <col min="52" max="52" width="8.85546875" hidden="1" customWidth="1"/>
    <col min="53" max="53" width="8.7109375" hidden="1" customWidth="1"/>
    <col min="54" max="56" width="8.85546875" hidden="1" customWidth="1"/>
    <col min="57" max="57" width="13" hidden="1" customWidth="1"/>
    <col min="58" max="58" width="11.7109375" hidden="1" customWidth="1"/>
    <col min="59" max="62" width="8.85546875" hidden="1" customWidth="1"/>
    <col min="63" max="63" width="4.85546875" hidden="1" customWidth="1"/>
    <col min="64" max="64" width="13.28515625" hidden="1" customWidth="1"/>
    <col min="65" max="65" width="13.7109375" hidden="1" customWidth="1"/>
    <col min="66" max="66" width="15.5703125" hidden="1" customWidth="1"/>
  </cols>
  <sheetData>
    <row r="1" spans="2:67" x14ac:dyDescent="0.25">
      <c r="G1" s="1"/>
      <c r="H1" s="1"/>
      <c r="I1" s="1"/>
      <c r="J1" s="1"/>
      <c r="K1" s="1"/>
      <c r="L1" s="2"/>
      <c r="M1" s="2"/>
      <c r="N1" s="1"/>
      <c r="O1" s="1"/>
      <c r="P1" s="2"/>
      <c r="Q1" s="2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1"/>
      <c r="AS1" s="1"/>
      <c r="AT1" s="2"/>
      <c r="AU1" s="2"/>
      <c r="AV1" s="2"/>
      <c r="AW1" s="2"/>
      <c r="AX1" s="2"/>
      <c r="AY1" s="1"/>
      <c r="AZ1" s="1"/>
      <c r="BA1" s="1"/>
      <c r="BB1" s="1"/>
      <c r="BC1" s="1"/>
      <c r="BD1" s="1"/>
      <c r="BE1" s="1"/>
      <c r="BF1" s="1"/>
      <c r="BG1" s="1"/>
      <c r="BH1" s="2"/>
      <c r="BI1" s="2"/>
      <c r="BJ1" s="2"/>
      <c r="BK1" s="2"/>
      <c r="BL1" s="2"/>
      <c r="BM1" s="2"/>
      <c r="BN1" s="2"/>
      <c r="BO1" s="1"/>
    </row>
    <row r="2" spans="2:67" ht="64.5" x14ac:dyDescent="0.25">
      <c r="G2" s="1"/>
      <c r="H2" s="3" t="s">
        <v>85</v>
      </c>
      <c r="I2" s="103" t="s">
        <v>95</v>
      </c>
      <c r="J2" s="4"/>
      <c r="K2" s="4"/>
      <c r="L2" s="5"/>
      <c r="M2" s="2"/>
      <c r="N2" s="1"/>
      <c r="O2" s="1"/>
      <c r="P2" s="2"/>
      <c r="Q2" s="2"/>
      <c r="R2" s="2"/>
      <c r="S2" s="2"/>
      <c r="T2" s="2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2"/>
      <c r="AL2" s="2"/>
      <c r="AM2" s="2"/>
      <c r="AN2" s="2"/>
      <c r="AO2" s="2"/>
      <c r="AP2" s="2"/>
      <c r="AQ2" s="2"/>
      <c r="AR2" s="1"/>
      <c r="AS2" s="1"/>
      <c r="AT2" s="2"/>
      <c r="AU2" s="2"/>
      <c r="AV2" s="2"/>
      <c r="AW2" s="2"/>
      <c r="AX2" s="2"/>
      <c r="AY2" s="1"/>
      <c r="AZ2" s="1"/>
      <c r="BA2" s="1"/>
      <c r="BB2" s="1"/>
      <c r="BC2" s="1"/>
      <c r="BD2" s="1"/>
      <c r="BE2" s="1"/>
      <c r="BF2" s="1"/>
      <c r="BG2" s="1"/>
      <c r="BH2" s="147"/>
      <c r="BI2" s="147"/>
      <c r="BJ2" s="147"/>
      <c r="BK2" s="147"/>
      <c r="BL2" s="6"/>
      <c r="BM2" s="2"/>
      <c r="BN2" s="2"/>
      <c r="BO2" s="1"/>
    </row>
    <row r="3" spans="2:67" ht="19.899999999999999" customHeight="1" x14ac:dyDescent="0.25">
      <c r="G3" s="1"/>
      <c r="H3" s="7" t="s">
        <v>169</v>
      </c>
      <c r="I3" s="8" t="s">
        <v>96</v>
      </c>
      <c r="J3" s="8"/>
      <c r="K3" s="8"/>
      <c r="L3" s="9"/>
      <c r="M3" s="2"/>
      <c r="N3" s="1"/>
      <c r="O3" s="1"/>
      <c r="P3" s="2"/>
      <c r="Q3" s="2"/>
      <c r="R3" s="2"/>
      <c r="S3" s="2"/>
      <c r="T3" s="2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2"/>
      <c r="AK3" s="2"/>
      <c r="AL3" s="2"/>
      <c r="AM3" s="2"/>
      <c r="AN3" s="2"/>
      <c r="AO3" s="2"/>
      <c r="AP3" s="2"/>
      <c r="AQ3" s="2"/>
      <c r="AR3" s="1"/>
      <c r="AS3" s="1"/>
      <c r="AT3" s="2"/>
      <c r="AU3" s="2"/>
      <c r="AV3" s="2"/>
      <c r="AW3" s="2"/>
      <c r="AX3" s="2"/>
      <c r="AY3" s="1"/>
      <c r="AZ3" s="1"/>
      <c r="BA3" s="2"/>
      <c r="BB3" s="2"/>
      <c r="BC3" s="2"/>
      <c r="BD3" s="1"/>
      <c r="BE3" s="1"/>
      <c r="BF3" s="1"/>
      <c r="BG3" s="1"/>
      <c r="BH3" s="2"/>
      <c r="BI3" s="2"/>
      <c r="BJ3" s="2"/>
      <c r="BK3" s="2"/>
      <c r="BL3" s="2"/>
      <c r="BM3" s="2"/>
      <c r="BN3" s="2"/>
      <c r="BO3" s="1"/>
    </row>
    <row r="4" spans="2:67" ht="24.6" customHeight="1" thickBot="1" x14ac:dyDescent="0.3">
      <c r="G4" s="1"/>
      <c r="H4" s="8"/>
      <c r="I4" s="8"/>
      <c r="J4" s="10"/>
      <c r="K4" s="10"/>
      <c r="L4" s="9"/>
      <c r="M4" s="2"/>
      <c r="N4" s="1"/>
      <c r="O4" s="1"/>
      <c r="P4" s="2"/>
      <c r="Q4" s="2"/>
      <c r="R4" s="2"/>
      <c r="S4" s="2"/>
      <c r="T4" s="2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2"/>
      <c r="AK4" s="2"/>
      <c r="AL4" s="2"/>
      <c r="AM4" s="2"/>
      <c r="AN4" s="2"/>
      <c r="AO4" s="2"/>
      <c r="AP4" s="2"/>
      <c r="AQ4" s="2"/>
      <c r="AR4" s="1"/>
      <c r="AS4" s="1"/>
      <c r="AT4" s="2"/>
      <c r="AU4" s="2"/>
      <c r="AV4" s="2"/>
      <c r="AW4" s="2"/>
      <c r="AX4" s="2"/>
      <c r="AY4" s="1"/>
      <c r="AZ4" s="1"/>
      <c r="BA4" s="1"/>
      <c r="BB4" s="1"/>
      <c r="BC4" s="1"/>
      <c r="BD4" s="1"/>
      <c r="BE4" s="1"/>
      <c r="BF4" s="1"/>
      <c r="BG4" s="1"/>
      <c r="BH4" s="2"/>
      <c r="BI4" s="2"/>
      <c r="BJ4" s="2"/>
      <c r="BK4" s="2"/>
      <c r="BL4" s="2"/>
      <c r="BM4" s="2"/>
      <c r="BN4" s="2"/>
      <c r="BO4" s="1"/>
    </row>
    <row r="5" spans="2:67" ht="22.15" customHeight="1" x14ac:dyDescent="0.25">
      <c r="B5" s="116" t="s">
        <v>0</v>
      </c>
      <c r="C5" s="116" t="s">
        <v>66</v>
      </c>
      <c r="D5" s="117" t="s">
        <v>69</v>
      </c>
      <c r="E5" s="118"/>
      <c r="F5" s="118"/>
      <c r="G5" s="119"/>
      <c r="H5" s="116" t="s">
        <v>72</v>
      </c>
      <c r="I5" s="137" t="s">
        <v>73</v>
      </c>
      <c r="J5" s="138" t="s">
        <v>74</v>
      </c>
      <c r="K5" s="138" t="s">
        <v>75</v>
      </c>
      <c r="L5" s="140" t="s">
        <v>76</v>
      </c>
      <c r="M5" s="142" t="s">
        <v>77</v>
      </c>
      <c r="N5" s="144" t="s">
        <v>170</v>
      </c>
      <c r="O5" s="116" t="s">
        <v>78</v>
      </c>
      <c r="P5" s="115" t="s">
        <v>79</v>
      </c>
      <c r="Q5" s="112"/>
      <c r="R5" s="112"/>
      <c r="S5" s="112"/>
      <c r="T5" s="112"/>
      <c r="U5" s="126" t="s">
        <v>80</v>
      </c>
      <c r="V5" s="120" t="s">
        <v>81</v>
      </c>
      <c r="W5" s="122" t="s">
        <v>1</v>
      </c>
      <c r="X5" s="112"/>
      <c r="Y5" s="112"/>
      <c r="Z5" s="112"/>
      <c r="AA5" s="111" t="s">
        <v>2</v>
      </c>
      <c r="AB5" s="111" t="s">
        <v>3</v>
      </c>
      <c r="AC5" s="112" t="s">
        <v>4</v>
      </c>
      <c r="AD5" s="112"/>
      <c r="AE5" s="112"/>
      <c r="AF5" s="112"/>
      <c r="AG5" s="111" t="s">
        <v>5</v>
      </c>
      <c r="AH5" s="111" t="s">
        <v>6</v>
      </c>
      <c r="AI5" s="135" t="s">
        <v>7</v>
      </c>
      <c r="AJ5" s="113" t="s">
        <v>8</v>
      </c>
      <c r="AK5" s="127" t="s">
        <v>9</v>
      </c>
      <c r="AL5" s="127" t="s">
        <v>10</v>
      </c>
      <c r="AM5" s="112" t="s">
        <v>11</v>
      </c>
      <c r="AN5" s="112"/>
      <c r="AO5" s="112"/>
      <c r="AP5" s="112"/>
      <c r="AQ5" s="113" t="s">
        <v>12</v>
      </c>
      <c r="AR5" s="111" t="s">
        <v>13</v>
      </c>
      <c r="AS5" s="111" t="s">
        <v>14</v>
      </c>
      <c r="AT5" s="112" t="s">
        <v>15</v>
      </c>
      <c r="AU5" s="112"/>
      <c r="AV5" s="112"/>
      <c r="AW5" s="112"/>
      <c r="AX5" s="113" t="s">
        <v>16</v>
      </c>
      <c r="AY5" s="111" t="s">
        <v>17</v>
      </c>
      <c r="AZ5" s="111" t="s">
        <v>18</v>
      </c>
      <c r="BA5" s="112" t="s">
        <v>19</v>
      </c>
      <c r="BB5" s="112"/>
      <c r="BC5" s="112"/>
      <c r="BD5" s="112"/>
      <c r="BE5" s="113" t="s">
        <v>20</v>
      </c>
      <c r="BF5" s="111" t="s">
        <v>21</v>
      </c>
      <c r="BG5" s="111" t="s">
        <v>22</v>
      </c>
      <c r="BH5" s="112" t="s">
        <v>23</v>
      </c>
      <c r="BI5" s="112"/>
      <c r="BJ5" s="112"/>
      <c r="BK5" s="112"/>
      <c r="BL5" s="113" t="s">
        <v>24</v>
      </c>
      <c r="BM5" s="128" t="s">
        <v>25</v>
      </c>
      <c r="BN5" s="128" t="s">
        <v>26</v>
      </c>
      <c r="BO5" s="1"/>
    </row>
    <row r="6" spans="2:67" ht="112.15" customHeight="1" thickBot="1" x14ac:dyDescent="0.3">
      <c r="B6" s="116"/>
      <c r="C6" s="116"/>
      <c r="D6" s="95" t="s">
        <v>67</v>
      </c>
      <c r="E6" s="95" t="s">
        <v>68</v>
      </c>
      <c r="F6" s="95" t="s">
        <v>70</v>
      </c>
      <c r="G6" s="95" t="s">
        <v>71</v>
      </c>
      <c r="H6" s="116"/>
      <c r="I6" s="116"/>
      <c r="J6" s="139"/>
      <c r="K6" s="139"/>
      <c r="L6" s="141"/>
      <c r="M6" s="143"/>
      <c r="N6" s="144"/>
      <c r="O6" s="116"/>
      <c r="P6" s="145" t="s">
        <v>82</v>
      </c>
      <c r="Q6" s="146"/>
      <c r="R6" s="146"/>
      <c r="S6" s="146"/>
      <c r="T6" s="122"/>
      <c r="U6" s="126"/>
      <c r="V6" s="121"/>
      <c r="W6" s="97" t="s">
        <v>31</v>
      </c>
      <c r="X6" s="11" t="s">
        <v>32</v>
      </c>
      <c r="Y6" s="11" t="s">
        <v>33</v>
      </c>
      <c r="Z6" s="11" t="s">
        <v>30</v>
      </c>
      <c r="AA6" s="111"/>
      <c r="AB6" s="111"/>
      <c r="AC6" s="11" t="s">
        <v>34</v>
      </c>
      <c r="AD6" s="11" t="s">
        <v>35</v>
      </c>
      <c r="AE6" s="11" t="s">
        <v>36</v>
      </c>
      <c r="AF6" s="11" t="s">
        <v>30</v>
      </c>
      <c r="AG6" s="111"/>
      <c r="AH6" s="111"/>
      <c r="AI6" s="136"/>
      <c r="AJ6" s="114"/>
      <c r="AK6" s="127"/>
      <c r="AL6" s="127"/>
      <c r="AM6" s="11" t="s">
        <v>27</v>
      </c>
      <c r="AN6" s="11" t="s">
        <v>28</v>
      </c>
      <c r="AO6" s="11" t="s">
        <v>29</v>
      </c>
      <c r="AP6" s="11" t="s">
        <v>30</v>
      </c>
      <c r="AQ6" s="114"/>
      <c r="AR6" s="111"/>
      <c r="AS6" s="111"/>
      <c r="AT6" s="11" t="s">
        <v>31</v>
      </c>
      <c r="AU6" s="11" t="s">
        <v>32</v>
      </c>
      <c r="AV6" s="11" t="s">
        <v>33</v>
      </c>
      <c r="AW6" s="11" t="s">
        <v>30</v>
      </c>
      <c r="AX6" s="114"/>
      <c r="AY6" s="111"/>
      <c r="AZ6" s="111"/>
      <c r="BA6" s="11" t="s">
        <v>34</v>
      </c>
      <c r="BB6" s="11" t="s">
        <v>35</v>
      </c>
      <c r="BC6" s="11" t="s">
        <v>36</v>
      </c>
      <c r="BD6" s="11" t="s">
        <v>30</v>
      </c>
      <c r="BE6" s="114"/>
      <c r="BF6" s="111"/>
      <c r="BG6" s="111"/>
      <c r="BH6" s="11" t="s">
        <v>37</v>
      </c>
      <c r="BI6" s="11" t="s">
        <v>38</v>
      </c>
      <c r="BJ6" s="11" t="s">
        <v>39</v>
      </c>
      <c r="BK6" s="11" t="s">
        <v>30</v>
      </c>
      <c r="BL6" s="114"/>
      <c r="BM6" s="128"/>
      <c r="BN6" s="128"/>
      <c r="BO6" s="1"/>
    </row>
    <row r="7" spans="2:67" x14ac:dyDescent="0.25">
      <c r="B7" s="12">
        <v>1</v>
      </c>
      <c r="C7" s="12">
        <v>2</v>
      </c>
      <c r="D7" s="12">
        <v>3</v>
      </c>
      <c r="E7" s="13">
        <v>4</v>
      </c>
      <c r="F7" s="13">
        <v>5</v>
      </c>
      <c r="G7" s="12">
        <v>6</v>
      </c>
      <c r="H7" s="12">
        <v>7</v>
      </c>
      <c r="I7" s="12">
        <v>8</v>
      </c>
      <c r="J7" s="13">
        <v>9</v>
      </c>
      <c r="K7" s="13">
        <v>9</v>
      </c>
      <c r="L7" s="12">
        <v>10</v>
      </c>
      <c r="M7" s="96">
        <v>11</v>
      </c>
      <c r="N7" s="12">
        <v>12</v>
      </c>
      <c r="O7" s="12">
        <v>13</v>
      </c>
      <c r="P7" s="129">
        <v>14</v>
      </c>
      <c r="Q7" s="130"/>
      <c r="R7" s="131"/>
      <c r="S7" s="129">
        <v>15</v>
      </c>
      <c r="T7" s="131"/>
      <c r="U7" s="98">
        <v>16</v>
      </c>
      <c r="V7" s="100">
        <v>17</v>
      </c>
      <c r="W7" s="15"/>
      <c r="X7" s="15"/>
      <c r="Y7" s="15"/>
      <c r="Z7" s="15"/>
      <c r="AA7" s="14"/>
      <c r="AB7" s="14"/>
      <c r="AC7" s="15"/>
      <c r="AD7" s="15"/>
      <c r="AE7" s="15"/>
      <c r="AF7" s="15"/>
      <c r="AG7" s="14"/>
      <c r="AH7" s="14"/>
      <c r="AI7" s="16"/>
      <c r="AJ7" s="16">
        <v>6</v>
      </c>
      <c r="AK7" s="12">
        <v>7</v>
      </c>
      <c r="AL7" s="16">
        <v>8</v>
      </c>
      <c r="AM7" s="16">
        <v>9</v>
      </c>
      <c r="AN7" s="12">
        <v>10</v>
      </c>
      <c r="AO7" s="16">
        <v>11</v>
      </c>
      <c r="AP7" s="12">
        <v>12</v>
      </c>
      <c r="AQ7" s="16">
        <v>13</v>
      </c>
      <c r="AR7" s="16">
        <v>14</v>
      </c>
      <c r="AS7" s="12">
        <v>15</v>
      </c>
      <c r="AT7" s="16">
        <v>16</v>
      </c>
      <c r="AU7" s="12">
        <v>17</v>
      </c>
      <c r="AV7" s="16">
        <v>18</v>
      </c>
      <c r="AW7" s="16">
        <v>19</v>
      </c>
      <c r="AX7" s="16">
        <v>20</v>
      </c>
      <c r="AY7" s="16">
        <v>21</v>
      </c>
      <c r="AZ7" s="16">
        <v>22</v>
      </c>
      <c r="BA7" s="16">
        <v>23</v>
      </c>
      <c r="BB7" s="16">
        <v>24</v>
      </c>
      <c r="BC7" s="16">
        <v>25</v>
      </c>
      <c r="BD7" s="16">
        <v>26</v>
      </c>
      <c r="BE7" s="16">
        <v>27</v>
      </c>
      <c r="BF7" s="16">
        <v>28</v>
      </c>
      <c r="BG7" s="16">
        <v>29</v>
      </c>
      <c r="BH7" s="16">
        <v>30</v>
      </c>
      <c r="BI7" s="16">
        <v>31</v>
      </c>
      <c r="BJ7" s="16">
        <v>32</v>
      </c>
      <c r="BK7" s="16">
        <v>33</v>
      </c>
      <c r="BL7" s="16">
        <v>34</v>
      </c>
      <c r="BM7" s="16">
        <v>35</v>
      </c>
      <c r="BN7" s="16">
        <v>36</v>
      </c>
      <c r="BO7" s="17"/>
    </row>
    <row r="8" spans="2:67" hidden="1" x14ac:dyDescent="0.25">
      <c r="B8" s="18"/>
      <c r="C8" s="19"/>
      <c r="D8" s="19"/>
      <c r="E8" s="19"/>
      <c r="F8" s="19"/>
      <c r="G8" s="18"/>
      <c r="H8" s="19" t="s">
        <v>40</v>
      </c>
      <c r="I8" s="19">
        <v>1216295.51</v>
      </c>
      <c r="J8" s="19"/>
      <c r="K8" s="19"/>
      <c r="L8" s="20"/>
      <c r="M8" s="20"/>
      <c r="N8" s="19"/>
      <c r="O8" s="20"/>
      <c r="P8" s="132"/>
      <c r="Q8" s="133"/>
      <c r="R8" s="134"/>
      <c r="S8" s="132"/>
      <c r="T8" s="134"/>
      <c r="U8" s="20"/>
      <c r="V8" s="21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2">
        <f>AJ8-AK8</f>
        <v>0</v>
      </c>
      <c r="AM8" s="23">
        <f t="shared" ref="AM8:AM87" si="0">AJ8*L8/100/12</f>
        <v>0</v>
      </c>
      <c r="AN8" s="23">
        <f t="shared" ref="AN8:AN87" si="1">AJ8*L8/100/12</f>
        <v>0</v>
      </c>
      <c r="AO8" s="23">
        <f t="shared" ref="AO8:AO87" si="2">AJ8*L8/100/12</f>
        <v>0</v>
      </c>
      <c r="AP8" s="23">
        <f>AM8+AN8+AO8</f>
        <v>0</v>
      </c>
      <c r="AQ8" s="23"/>
      <c r="AR8" s="23">
        <f>AK8+AP8</f>
        <v>0</v>
      </c>
      <c r="AS8" s="23">
        <f>AQ8-AR8</f>
        <v>0</v>
      </c>
      <c r="AT8" s="23">
        <f t="shared" ref="AT8:AT87" si="3">AQ8*L8/100/12</f>
        <v>0</v>
      </c>
      <c r="AU8" s="23">
        <f t="shared" ref="AU8:AU87" si="4">AQ8*L8/100/12</f>
        <v>0</v>
      </c>
      <c r="AV8" s="23">
        <f t="shared" ref="AV8:AV87" si="5">AQ8*L8/100/12</f>
        <v>0</v>
      </c>
      <c r="AW8" s="23">
        <f>SUM(AT8:AV8)</f>
        <v>0</v>
      </c>
      <c r="AX8" s="23">
        <f>AQ8</f>
        <v>0</v>
      </c>
      <c r="AY8" s="23">
        <f>AR8+AW8</f>
        <v>0</v>
      </c>
      <c r="AZ8" s="23">
        <f>AQ8-AY8</f>
        <v>0</v>
      </c>
      <c r="BA8" s="23">
        <f t="shared" ref="BA8:BA87" si="6">AX8*L8/100/12</f>
        <v>0</v>
      </c>
      <c r="BB8" s="23">
        <f t="shared" ref="BB8:BB87" si="7">AX8*L8/100/12</f>
        <v>0</v>
      </c>
      <c r="BC8" s="23">
        <f t="shared" ref="BC8:BC87" si="8">AX8*L8/100/12</f>
        <v>0</v>
      </c>
      <c r="BD8" s="23">
        <f>SUM(BA8:BC8)</f>
        <v>0</v>
      </c>
      <c r="BE8" s="23">
        <f>AX8</f>
        <v>0</v>
      </c>
      <c r="BF8" s="23">
        <f>AY8+BD8</f>
        <v>0</v>
      </c>
      <c r="BG8" s="23">
        <f>AX8-BF8</f>
        <v>0</v>
      </c>
      <c r="BH8" s="23">
        <f t="shared" ref="BH8:BH110" si="9">BE8*K8/100/12</f>
        <v>0</v>
      </c>
      <c r="BI8" s="23">
        <f t="shared" ref="BI8:BI110" si="10">BE8*K8/100/12</f>
        <v>0</v>
      </c>
      <c r="BJ8" s="23">
        <f t="shared" ref="BJ8:BJ110" si="11">BE8*K8/100/12</f>
        <v>0</v>
      </c>
      <c r="BK8" s="23">
        <f>SUM(BH8:BJ8)</f>
        <v>0</v>
      </c>
      <c r="BL8" s="23">
        <f>BE8</f>
        <v>0</v>
      </c>
      <c r="BM8" s="23">
        <f>BF8+BK8</f>
        <v>0</v>
      </c>
      <c r="BN8" s="23">
        <f>BL8-BM8</f>
        <v>0</v>
      </c>
      <c r="BO8" s="2"/>
    </row>
    <row r="9" spans="2:67" x14ac:dyDescent="0.25">
      <c r="B9" s="18">
        <v>1</v>
      </c>
      <c r="C9" s="18" t="s">
        <v>90</v>
      </c>
      <c r="D9" s="18" t="s">
        <v>92</v>
      </c>
      <c r="E9" s="18" t="s">
        <v>93</v>
      </c>
      <c r="F9" s="18" t="s">
        <v>94</v>
      </c>
      <c r="G9" s="18"/>
      <c r="H9" s="18" t="s">
        <v>41</v>
      </c>
      <c r="I9" s="18" t="s">
        <v>91</v>
      </c>
      <c r="J9" s="18"/>
      <c r="K9" s="18"/>
      <c r="L9" s="23">
        <v>55947.31</v>
      </c>
      <c r="M9" s="23">
        <v>0</v>
      </c>
      <c r="N9" s="23"/>
      <c r="O9" s="23"/>
      <c r="P9" s="123"/>
      <c r="Q9" s="124"/>
      <c r="R9" s="125"/>
      <c r="S9" s="123"/>
      <c r="T9" s="125"/>
      <c r="U9" s="23"/>
      <c r="V9" s="22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>
        <v>55947.31</v>
      </c>
      <c r="AK9" s="23">
        <v>55947.31</v>
      </c>
      <c r="AL9" s="22">
        <f t="shared" ref="AL9:AL111" si="12">AJ9-AK9</f>
        <v>0</v>
      </c>
      <c r="AM9" s="23">
        <f t="shared" si="0"/>
        <v>2608417.9135300829</v>
      </c>
      <c r="AN9" s="23">
        <f t="shared" si="1"/>
        <v>2608417.9135300829</v>
      </c>
      <c r="AO9" s="23">
        <f t="shared" si="2"/>
        <v>2608417.9135300829</v>
      </c>
      <c r="AP9" s="23">
        <f t="shared" ref="AP9:AP111" si="13">AM9+AN9+AO9</f>
        <v>7825253.7405902483</v>
      </c>
      <c r="AQ9" s="23">
        <f t="shared" ref="AQ9:AQ111" si="14">AJ9</f>
        <v>55947.31</v>
      </c>
      <c r="AR9" s="23">
        <f t="shared" ref="AR9:AR111" si="15">AK9+AP9</f>
        <v>7881201.0505902478</v>
      </c>
      <c r="AS9" s="23">
        <f t="shared" ref="AS9:AS111" si="16">AQ9-AR9</f>
        <v>-7825253.7405902483</v>
      </c>
      <c r="AT9" s="23">
        <f t="shared" si="3"/>
        <v>2608417.9135300829</v>
      </c>
      <c r="AU9" s="23">
        <f t="shared" si="4"/>
        <v>2608417.9135300829</v>
      </c>
      <c r="AV9" s="23">
        <f t="shared" si="5"/>
        <v>2608417.9135300829</v>
      </c>
      <c r="AW9" s="23">
        <f t="shared" ref="AW9:AW111" si="17">SUM(AT9:AV9)</f>
        <v>7825253.7405902483</v>
      </c>
      <c r="AX9" s="23">
        <f t="shared" ref="AX9:AX111" si="18">AQ9</f>
        <v>55947.31</v>
      </c>
      <c r="AY9" s="23">
        <f t="shared" ref="AY9:AY111" si="19">AR9+AW9</f>
        <v>15706454.791180495</v>
      </c>
      <c r="AZ9" s="23">
        <f t="shared" ref="AZ9:AZ111" si="20">AQ9-AY9</f>
        <v>-15650507.481180495</v>
      </c>
      <c r="BA9" s="23">
        <f t="shared" si="6"/>
        <v>2608417.9135300829</v>
      </c>
      <c r="BB9" s="23">
        <f t="shared" si="7"/>
        <v>2608417.9135300829</v>
      </c>
      <c r="BC9" s="23">
        <f t="shared" si="8"/>
        <v>2608417.9135300829</v>
      </c>
      <c r="BD9" s="23">
        <f t="shared" ref="BD9:BD111" si="21">SUM(BA9:BC9)</f>
        <v>7825253.7405902483</v>
      </c>
      <c r="BE9" s="23">
        <f t="shared" ref="BE9:BE111" si="22">AX9</f>
        <v>55947.31</v>
      </c>
      <c r="BF9" s="23">
        <f t="shared" ref="BF9:BF111" si="23">AY9+BD9</f>
        <v>23531708.531770743</v>
      </c>
      <c r="BG9" s="23">
        <f t="shared" ref="BG9:BG111" si="24">AX9-BF9</f>
        <v>-23475761.221770745</v>
      </c>
      <c r="BH9" s="23">
        <f t="shared" si="9"/>
        <v>0</v>
      </c>
      <c r="BI9" s="23">
        <f t="shared" si="10"/>
        <v>0</v>
      </c>
      <c r="BJ9" s="23">
        <f t="shared" si="11"/>
        <v>0</v>
      </c>
      <c r="BK9" s="23">
        <f t="shared" ref="BK9:BK111" si="25">SUM(BH9:BJ9)</f>
        <v>0</v>
      </c>
      <c r="BL9" s="23">
        <f t="shared" ref="BL9:BL111" si="26">BE9</f>
        <v>55947.31</v>
      </c>
      <c r="BM9" s="23">
        <f t="shared" ref="BM9:BM111" si="27">BF9+BK9</f>
        <v>23531708.531770743</v>
      </c>
      <c r="BN9" s="23">
        <f t="shared" ref="BN9:BN111" si="28">BL9-BM9</f>
        <v>-23475761.221770745</v>
      </c>
      <c r="BO9" s="1"/>
    </row>
    <row r="10" spans="2:67" x14ac:dyDescent="0.25">
      <c r="B10" s="18">
        <v>2</v>
      </c>
      <c r="C10" s="18" t="s">
        <v>90</v>
      </c>
      <c r="D10" s="18"/>
      <c r="E10" s="18" t="s">
        <v>93</v>
      </c>
      <c r="F10" s="18" t="s">
        <v>94</v>
      </c>
      <c r="G10" s="18"/>
      <c r="H10" s="18" t="s">
        <v>42</v>
      </c>
      <c r="I10" s="18" t="s">
        <v>91</v>
      </c>
      <c r="J10" s="18"/>
      <c r="K10" s="18"/>
      <c r="L10" s="23">
        <v>55947.31</v>
      </c>
      <c r="M10" s="23">
        <v>6</v>
      </c>
      <c r="N10" s="23"/>
      <c r="O10" s="23"/>
      <c r="P10" s="123"/>
      <c r="Q10" s="124"/>
      <c r="R10" s="125"/>
      <c r="S10" s="123"/>
      <c r="T10" s="125"/>
      <c r="U10" s="23"/>
      <c r="V10" s="22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>
        <v>55947.31</v>
      </c>
      <c r="AK10" s="23">
        <v>55941.31</v>
      </c>
      <c r="AL10" s="22">
        <f t="shared" si="12"/>
        <v>6</v>
      </c>
      <c r="AM10" s="23">
        <f t="shared" si="0"/>
        <v>2608417.9135300829</v>
      </c>
      <c r="AN10" s="23">
        <f t="shared" si="1"/>
        <v>2608417.9135300829</v>
      </c>
      <c r="AO10" s="23">
        <f t="shared" si="2"/>
        <v>2608417.9135300829</v>
      </c>
      <c r="AP10" s="23">
        <f t="shared" si="13"/>
        <v>7825253.7405902483</v>
      </c>
      <c r="AQ10" s="23">
        <f t="shared" si="14"/>
        <v>55947.31</v>
      </c>
      <c r="AR10" s="23">
        <f t="shared" si="15"/>
        <v>7881195.0505902478</v>
      </c>
      <c r="AS10" s="23">
        <f t="shared" si="16"/>
        <v>-7825247.7405902483</v>
      </c>
      <c r="AT10" s="23">
        <f t="shared" si="3"/>
        <v>2608417.9135300829</v>
      </c>
      <c r="AU10" s="23">
        <f t="shared" si="4"/>
        <v>2608417.9135300829</v>
      </c>
      <c r="AV10" s="23">
        <f t="shared" si="5"/>
        <v>2608417.9135300829</v>
      </c>
      <c r="AW10" s="23">
        <f t="shared" si="17"/>
        <v>7825253.7405902483</v>
      </c>
      <c r="AX10" s="23">
        <f t="shared" si="18"/>
        <v>55947.31</v>
      </c>
      <c r="AY10" s="23">
        <f t="shared" si="19"/>
        <v>15706448.791180495</v>
      </c>
      <c r="AZ10" s="23">
        <f t="shared" si="20"/>
        <v>-15650501.481180495</v>
      </c>
      <c r="BA10" s="23">
        <f t="shared" si="6"/>
        <v>2608417.9135300829</v>
      </c>
      <c r="BB10" s="23">
        <f t="shared" si="7"/>
        <v>2608417.9135300829</v>
      </c>
      <c r="BC10" s="23">
        <f t="shared" si="8"/>
        <v>2608417.9135300829</v>
      </c>
      <c r="BD10" s="23">
        <f t="shared" si="21"/>
        <v>7825253.7405902483</v>
      </c>
      <c r="BE10" s="23">
        <f t="shared" si="22"/>
        <v>55947.31</v>
      </c>
      <c r="BF10" s="23">
        <f t="shared" si="23"/>
        <v>23531702.531770743</v>
      </c>
      <c r="BG10" s="23">
        <f t="shared" si="24"/>
        <v>-23475755.221770745</v>
      </c>
      <c r="BH10" s="23">
        <f t="shared" si="9"/>
        <v>0</v>
      </c>
      <c r="BI10" s="23">
        <f t="shared" si="10"/>
        <v>0</v>
      </c>
      <c r="BJ10" s="23">
        <f t="shared" si="11"/>
        <v>0</v>
      </c>
      <c r="BK10" s="23">
        <f t="shared" si="25"/>
        <v>0</v>
      </c>
      <c r="BL10" s="23">
        <f t="shared" si="26"/>
        <v>55947.31</v>
      </c>
      <c r="BM10" s="23">
        <f t="shared" si="27"/>
        <v>23531702.531770743</v>
      </c>
      <c r="BN10" s="23">
        <f t="shared" si="28"/>
        <v>-23475755.221770745</v>
      </c>
      <c r="BO10" s="101"/>
    </row>
    <row r="11" spans="2:67" x14ac:dyDescent="0.25">
      <c r="B11" s="18">
        <v>3</v>
      </c>
      <c r="C11" s="18" t="s">
        <v>90</v>
      </c>
      <c r="D11" s="18"/>
      <c r="E11" s="18" t="s">
        <v>93</v>
      </c>
      <c r="F11" s="18" t="s">
        <v>94</v>
      </c>
      <c r="G11" s="18"/>
      <c r="H11" s="18" t="s">
        <v>43</v>
      </c>
      <c r="I11" s="18" t="s">
        <v>91</v>
      </c>
      <c r="J11" s="18"/>
      <c r="K11" s="18"/>
      <c r="L11" s="23">
        <v>1046542.23</v>
      </c>
      <c r="M11" s="23">
        <v>0</v>
      </c>
      <c r="N11" s="23"/>
      <c r="O11" s="23" t="s">
        <v>165</v>
      </c>
      <c r="P11" s="123"/>
      <c r="Q11" s="124"/>
      <c r="R11" s="125"/>
      <c r="S11" s="123"/>
      <c r="T11" s="125"/>
      <c r="U11" s="23"/>
      <c r="V11" s="22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>
        <v>1046542.23</v>
      </c>
      <c r="AK11" s="23">
        <v>1046542.23</v>
      </c>
      <c r="AL11" s="22">
        <f t="shared" si="12"/>
        <v>0</v>
      </c>
      <c r="AM11" s="23">
        <f t="shared" si="0"/>
        <v>912708865.97781074</v>
      </c>
      <c r="AN11" s="23">
        <f t="shared" si="1"/>
        <v>912708865.97781074</v>
      </c>
      <c r="AO11" s="23">
        <f t="shared" si="2"/>
        <v>912708865.97781074</v>
      </c>
      <c r="AP11" s="23">
        <f t="shared" si="13"/>
        <v>2738126597.9334321</v>
      </c>
      <c r="AQ11" s="23">
        <f t="shared" si="14"/>
        <v>1046542.23</v>
      </c>
      <c r="AR11" s="23">
        <f t="shared" si="15"/>
        <v>2739173140.1634321</v>
      </c>
      <c r="AS11" s="23">
        <f t="shared" si="16"/>
        <v>-2738126597.9334321</v>
      </c>
      <c r="AT11" s="23">
        <f t="shared" si="3"/>
        <v>912708865.97781074</v>
      </c>
      <c r="AU11" s="23">
        <f t="shared" si="4"/>
        <v>912708865.97781074</v>
      </c>
      <c r="AV11" s="23">
        <f t="shared" si="5"/>
        <v>912708865.97781074</v>
      </c>
      <c r="AW11" s="23">
        <f t="shared" si="17"/>
        <v>2738126597.9334321</v>
      </c>
      <c r="AX11" s="23">
        <f t="shared" si="18"/>
        <v>1046542.23</v>
      </c>
      <c r="AY11" s="23">
        <f t="shared" si="19"/>
        <v>5477299738.0968647</v>
      </c>
      <c r="AZ11" s="23">
        <f t="shared" si="20"/>
        <v>-5476253195.8668652</v>
      </c>
      <c r="BA11" s="23">
        <f t="shared" si="6"/>
        <v>912708865.97781074</v>
      </c>
      <c r="BB11" s="23">
        <f t="shared" si="7"/>
        <v>912708865.97781074</v>
      </c>
      <c r="BC11" s="23">
        <f t="shared" si="8"/>
        <v>912708865.97781074</v>
      </c>
      <c r="BD11" s="23">
        <f t="shared" si="21"/>
        <v>2738126597.9334321</v>
      </c>
      <c r="BE11" s="23">
        <f t="shared" si="22"/>
        <v>1046542.23</v>
      </c>
      <c r="BF11" s="23">
        <f t="shared" si="23"/>
        <v>8215426336.0302963</v>
      </c>
      <c r="BG11" s="23">
        <f t="shared" si="24"/>
        <v>-8214379793.8002968</v>
      </c>
      <c r="BH11" s="23">
        <f t="shared" si="9"/>
        <v>0</v>
      </c>
      <c r="BI11" s="23">
        <f t="shared" si="10"/>
        <v>0</v>
      </c>
      <c r="BJ11" s="23">
        <f t="shared" si="11"/>
        <v>0</v>
      </c>
      <c r="BK11" s="23">
        <f t="shared" si="25"/>
        <v>0</v>
      </c>
      <c r="BL11" s="23">
        <f t="shared" si="26"/>
        <v>1046542.23</v>
      </c>
      <c r="BM11" s="23">
        <f t="shared" si="27"/>
        <v>8215426336.0302963</v>
      </c>
      <c r="BN11" s="23">
        <f t="shared" si="28"/>
        <v>-8214379793.8002968</v>
      </c>
      <c r="BO11" s="1"/>
    </row>
    <row r="12" spans="2:67" x14ac:dyDescent="0.25">
      <c r="B12" s="18">
        <v>4</v>
      </c>
      <c r="C12" s="18" t="s">
        <v>90</v>
      </c>
      <c r="D12" s="18"/>
      <c r="E12" s="18" t="s">
        <v>93</v>
      </c>
      <c r="F12" s="18" t="s">
        <v>94</v>
      </c>
      <c r="G12" s="18"/>
      <c r="H12" s="18" t="s">
        <v>44</v>
      </c>
      <c r="I12" s="18" t="s">
        <v>91</v>
      </c>
      <c r="J12" s="18"/>
      <c r="K12" s="18"/>
      <c r="L12" s="23">
        <v>9179.56</v>
      </c>
      <c r="M12" s="23">
        <v>0</v>
      </c>
      <c r="N12" s="23"/>
      <c r="O12" s="23"/>
      <c r="P12" s="123"/>
      <c r="Q12" s="124"/>
      <c r="R12" s="125"/>
      <c r="S12" s="123"/>
      <c r="T12" s="125"/>
      <c r="U12" s="23"/>
      <c r="V12" s="22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>
        <v>9179.56</v>
      </c>
      <c r="AK12" s="23">
        <v>9179.56</v>
      </c>
      <c r="AL12" s="22">
        <f t="shared" si="12"/>
        <v>0</v>
      </c>
      <c r="AM12" s="23">
        <f t="shared" si="0"/>
        <v>70220.268161333326</v>
      </c>
      <c r="AN12" s="23">
        <f t="shared" si="1"/>
        <v>70220.268161333326</v>
      </c>
      <c r="AO12" s="23">
        <f t="shared" si="2"/>
        <v>70220.268161333326</v>
      </c>
      <c r="AP12" s="23">
        <f t="shared" si="13"/>
        <v>210660.80448399996</v>
      </c>
      <c r="AQ12" s="23">
        <f t="shared" si="14"/>
        <v>9179.56</v>
      </c>
      <c r="AR12" s="23">
        <f t="shared" si="15"/>
        <v>219840.36448399996</v>
      </c>
      <c r="AS12" s="23">
        <f t="shared" si="16"/>
        <v>-210660.80448399996</v>
      </c>
      <c r="AT12" s="23">
        <f t="shared" si="3"/>
        <v>70220.268161333326</v>
      </c>
      <c r="AU12" s="23">
        <f t="shared" si="4"/>
        <v>70220.268161333326</v>
      </c>
      <c r="AV12" s="23">
        <f t="shared" si="5"/>
        <v>70220.268161333326</v>
      </c>
      <c r="AW12" s="23">
        <f t="shared" si="17"/>
        <v>210660.80448399996</v>
      </c>
      <c r="AX12" s="23">
        <f t="shared" si="18"/>
        <v>9179.56</v>
      </c>
      <c r="AY12" s="23">
        <f t="shared" si="19"/>
        <v>430501.16896799993</v>
      </c>
      <c r="AZ12" s="23">
        <f t="shared" si="20"/>
        <v>-421321.60896799993</v>
      </c>
      <c r="BA12" s="23">
        <f t="shared" si="6"/>
        <v>70220.268161333326</v>
      </c>
      <c r="BB12" s="23">
        <f t="shared" si="7"/>
        <v>70220.268161333326</v>
      </c>
      <c r="BC12" s="23">
        <f t="shared" si="8"/>
        <v>70220.268161333326</v>
      </c>
      <c r="BD12" s="23">
        <f t="shared" si="21"/>
        <v>210660.80448399996</v>
      </c>
      <c r="BE12" s="23">
        <f t="shared" si="22"/>
        <v>9179.56</v>
      </c>
      <c r="BF12" s="23">
        <f t="shared" si="23"/>
        <v>641161.97345199995</v>
      </c>
      <c r="BG12" s="23">
        <f t="shared" si="24"/>
        <v>-631982.41345199989</v>
      </c>
      <c r="BH12" s="23">
        <f t="shared" si="9"/>
        <v>0</v>
      </c>
      <c r="BI12" s="23">
        <f t="shared" si="10"/>
        <v>0</v>
      </c>
      <c r="BJ12" s="23">
        <f t="shared" si="11"/>
        <v>0</v>
      </c>
      <c r="BK12" s="23">
        <f t="shared" si="25"/>
        <v>0</v>
      </c>
      <c r="BL12" s="23">
        <f t="shared" si="26"/>
        <v>9179.56</v>
      </c>
      <c r="BM12" s="23">
        <f t="shared" si="27"/>
        <v>641161.97345199995</v>
      </c>
      <c r="BN12" s="23">
        <f t="shared" si="28"/>
        <v>-631982.41345199989</v>
      </c>
      <c r="BO12" s="1"/>
    </row>
    <row r="13" spans="2:67" x14ac:dyDescent="0.25">
      <c r="B13" s="18">
        <v>5</v>
      </c>
      <c r="C13" s="18" t="s">
        <v>90</v>
      </c>
      <c r="D13" s="18"/>
      <c r="E13" s="18" t="s">
        <v>93</v>
      </c>
      <c r="F13" s="18" t="s">
        <v>94</v>
      </c>
      <c r="G13" s="18"/>
      <c r="H13" s="18" t="s">
        <v>45</v>
      </c>
      <c r="I13" s="18" t="s">
        <v>91</v>
      </c>
      <c r="J13" s="18"/>
      <c r="K13" s="18"/>
      <c r="L13" s="23">
        <v>43599.1</v>
      </c>
      <c r="M13" s="23">
        <v>0</v>
      </c>
      <c r="N13" s="23"/>
      <c r="O13" s="23"/>
      <c r="P13" s="123"/>
      <c r="Q13" s="124"/>
      <c r="R13" s="125"/>
      <c r="S13" s="123"/>
      <c r="T13" s="125"/>
      <c r="U13" s="23"/>
      <c r="V13" s="22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>
        <v>43599.1</v>
      </c>
      <c r="AK13" s="23">
        <v>43599.1</v>
      </c>
      <c r="AL13" s="22">
        <f t="shared" si="12"/>
        <v>0</v>
      </c>
      <c r="AM13" s="23">
        <f t="shared" si="0"/>
        <v>1584067.9340083331</v>
      </c>
      <c r="AN13" s="23">
        <f t="shared" si="1"/>
        <v>1584067.9340083331</v>
      </c>
      <c r="AO13" s="23">
        <f t="shared" si="2"/>
        <v>1584067.9340083331</v>
      </c>
      <c r="AP13" s="23">
        <f t="shared" si="13"/>
        <v>4752203.8020249996</v>
      </c>
      <c r="AQ13" s="23">
        <f t="shared" si="14"/>
        <v>43599.1</v>
      </c>
      <c r="AR13" s="23">
        <f t="shared" si="15"/>
        <v>4795802.9020249993</v>
      </c>
      <c r="AS13" s="23">
        <f t="shared" si="16"/>
        <v>-4752203.8020249996</v>
      </c>
      <c r="AT13" s="23">
        <f t="shared" si="3"/>
        <v>1584067.9340083331</v>
      </c>
      <c r="AU13" s="23">
        <f t="shared" si="4"/>
        <v>1584067.9340083331</v>
      </c>
      <c r="AV13" s="23">
        <f t="shared" si="5"/>
        <v>1584067.9340083331</v>
      </c>
      <c r="AW13" s="23">
        <f t="shared" si="17"/>
        <v>4752203.8020249996</v>
      </c>
      <c r="AX13" s="23">
        <f t="shared" si="18"/>
        <v>43599.1</v>
      </c>
      <c r="AY13" s="23">
        <f t="shared" si="19"/>
        <v>9548006.7040499989</v>
      </c>
      <c r="AZ13" s="23">
        <f t="shared" si="20"/>
        <v>-9504407.6040499993</v>
      </c>
      <c r="BA13" s="23">
        <f t="shared" si="6"/>
        <v>1584067.9340083331</v>
      </c>
      <c r="BB13" s="23">
        <f t="shared" si="7"/>
        <v>1584067.9340083331</v>
      </c>
      <c r="BC13" s="23">
        <f t="shared" si="8"/>
        <v>1584067.9340083331</v>
      </c>
      <c r="BD13" s="23">
        <f t="shared" si="21"/>
        <v>4752203.8020249996</v>
      </c>
      <c r="BE13" s="23">
        <f t="shared" si="22"/>
        <v>43599.1</v>
      </c>
      <c r="BF13" s="23">
        <f t="shared" si="23"/>
        <v>14300210.506074999</v>
      </c>
      <c r="BG13" s="23">
        <f t="shared" si="24"/>
        <v>-14256611.406074999</v>
      </c>
      <c r="BH13" s="23">
        <f t="shared" si="9"/>
        <v>0</v>
      </c>
      <c r="BI13" s="23">
        <f t="shared" si="10"/>
        <v>0</v>
      </c>
      <c r="BJ13" s="23">
        <f t="shared" si="11"/>
        <v>0</v>
      </c>
      <c r="BK13" s="23">
        <f t="shared" si="25"/>
        <v>0</v>
      </c>
      <c r="BL13" s="23">
        <f t="shared" si="26"/>
        <v>43599.1</v>
      </c>
      <c r="BM13" s="23">
        <f t="shared" si="27"/>
        <v>14300210.506074999</v>
      </c>
      <c r="BN13" s="23">
        <f t="shared" si="28"/>
        <v>-14256611.406074999</v>
      </c>
      <c r="BO13" s="1"/>
    </row>
    <row r="14" spans="2:67" x14ac:dyDescent="0.25">
      <c r="B14" s="18">
        <v>6</v>
      </c>
      <c r="C14" s="18" t="s">
        <v>90</v>
      </c>
      <c r="D14" s="18"/>
      <c r="E14" s="18" t="s">
        <v>93</v>
      </c>
      <c r="F14" s="18" t="s">
        <v>94</v>
      </c>
      <c r="G14" s="18"/>
      <c r="H14" s="18" t="s">
        <v>45</v>
      </c>
      <c r="I14" s="18" t="s">
        <v>91</v>
      </c>
      <c r="J14" s="18"/>
      <c r="K14" s="18"/>
      <c r="L14" s="23">
        <v>5080</v>
      </c>
      <c r="M14" s="23">
        <v>0</v>
      </c>
      <c r="N14" s="23"/>
      <c r="O14" s="23"/>
      <c r="P14" s="123"/>
      <c r="Q14" s="124"/>
      <c r="R14" s="125"/>
      <c r="S14" s="123"/>
      <c r="T14" s="125"/>
      <c r="U14" s="23"/>
      <c r="V14" s="22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>
        <v>5080</v>
      </c>
      <c r="AK14" s="23">
        <v>5080</v>
      </c>
      <c r="AL14" s="22">
        <f t="shared" si="12"/>
        <v>0</v>
      </c>
      <c r="AM14" s="23">
        <f t="shared" si="0"/>
        <v>21505.333333333332</v>
      </c>
      <c r="AN14" s="23">
        <f t="shared" si="1"/>
        <v>21505.333333333332</v>
      </c>
      <c r="AO14" s="23">
        <f t="shared" si="2"/>
        <v>21505.333333333332</v>
      </c>
      <c r="AP14" s="23">
        <f t="shared" si="13"/>
        <v>64516</v>
      </c>
      <c r="AQ14" s="23">
        <f t="shared" si="14"/>
        <v>5080</v>
      </c>
      <c r="AR14" s="23">
        <f t="shared" si="15"/>
        <v>69596</v>
      </c>
      <c r="AS14" s="23">
        <f t="shared" si="16"/>
        <v>-64516</v>
      </c>
      <c r="AT14" s="23">
        <f t="shared" si="3"/>
        <v>21505.333333333332</v>
      </c>
      <c r="AU14" s="23">
        <f t="shared" si="4"/>
        <v>21505.333333333332</v>
      </c>
      <c r="AV14" s="23">
        <f t="shared" si="5"/>
        <v>21505.333333333332</v>
      </c>
      <c r="AW14" s="23">
        <f t="shared" si="17"/>
        <v>64516</v>
      </c>
      <c r="AX14" s="23">
        <f t="shared" si="18"/>
        <v>5080</v>
      </c>
      <c r="AY14" s="23">
        <f t="shared" si="19"/>
        <v>134112</v>
      </c>
      <c r="AZ14" s="23">
        <f t="shared" si="20"/>
        <v>-129032</v>
      </c>
      <c r="BA14" s="23">
        <f t="shared" si="6"/>
        <v>21505.333333333332</v>
      </c>
      <c r="BB14" s="23">
        <f t="shared" si="7"/>
        <v>21505.333333333332</v>
      </c>
      <c r="BC14" s="23">
        <f t="shared" si="8"/>
        <v>21505.333333333332</v>
      </c>
      <c r="BD14" s="23">
        <f t="shared" si="21"/>
        <v>64516</v>
      </c>
      <c r="BE14" s="23">
        <f t="shared" si="22"/>
        <v>5080</v>
      </c>
      <c r="BF14" s="23">
        <f t="shared" si="23"/>
        <v>198628</v>
      </c>
      <c r="BG14" s="23">
        <f t="shared" si="24"/>
        <v>-193548</v>
      </c>
      <c r="BH14" s="23">
        <f t="shared" si="9"/>
        <v>0</v>
      </c>
      <c r="BI14" s="23">
        <f t="shared" si="10"/>
        <v>0</v>
      </c>
      <c r="BJ14" s="23">
        <f t="shared" si="11"/>
        <v>0</v>
      </c>
      <c r="BK14" s="23">
        <f t="shared" si="25"/>
        <v>0</v>
      </c>
      <c r="BL14" s="23">
        <f t="shared" si="26"/>
        <v>5080</v>
      </c>
      <c r="BM14" s="23">
        <f t="shared" si="27"/>
        <v>198628</v>
      </c>
      <c r="BN14" s="23">
        <f t="shared" si="28"/>
        <v>-193548</v>
      </c>
      <c r="BO14" s="1"/>
    </row>
    <row r="15" spans="2:67" hidden="1" x14ac:dyDescent="0.25">
      <c r="B15" s="18"/>
      <c r="C15" s="18" t="s">
        <v>90</v>
      </c>
      <c r="D15" s="24"/>
      <c r="E15" s="18" t="s">
        <v>93</v>
      </c>
      <c r="F15" s="18" t="s">
        <v>94</v>
      </c>
      <c r="G15" s="18"/>
      <c r="H15" s="19" t="s">
        <v>83</v>
      </c>
      <c r="I15" s="24"/>
      <c r="J15" s="18"/>
      <c r="K15" s="19"/>
      <c r="L15" s="20">
        <v>0</v>
      </c>
      <c r="M15" s="20">
        <v>0</v>
      </c>
      <c r="N15" s="20"/>
      <c r="O15" s="20"/>
      <c r="P15" s="132"/>
      <c r="Q15" s="133"/>
      <c r="R15" s="134"/>
      <c r="S15" s="132"/>
      <c r="T15" s="134"/>
      <c r="U15" s="20"/>
      <c r="V15" s="21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2">
        <f t="shared" si="12"/>
        <v>0</v>
      </c>
      <c r="AM15" s="23">
        <f t="shared" si="0"/>
        <v>0</v>
      </c>
      <c r="AN15" s="23">
        <f t="shared" si="1"/>
        <v>0</v>
      </c>
      <c r="AO15" s="23">
        <f t="shared" si="2"/>
        <v>0</v>
      </c>
      <c r="AP15" s="23">
        <f t="shared" si="13"/>
        <v>0</v>
      </c>
      <c r="AQ15" s="23">
        <f t="shared" si="14"/>
        <v>0</v>
      </c>
      <c r="AR15" s="23">
        <f t="shared" si="15"/>
        <v>0</v>
      </c>
      <c r="AS15" s="23">
        <f t="shared" si="16"/>
        <v>0</v>
      </c>
      <c r="AT15" s="23">
        <f t="shared" si="3"/>
        <v>0</v>
      </c>
      <c r="AU15" s="23">
        <f t="shared" si="4"/>
        <v>0</v>
      </c>
      <c r="AV15" s="23">
        <f t="shared" si="5"/>
        <v>0</v>
      </c>
      <c r="AW15" s="23">
        <f t="shared" si="17"/>
        <v>0</v>
      </c>
      <c r="AX15" s="23">
        <f t="shared" si="18"/>
        <v>0</v>
      </c>
      <c r="AY15" s="23">
        <f t="shared" si="19"/>
        <v>0</v>
      </c>
      <c r="AZ15" s="23">
        <f t="shared" si="20"/>
        <v>0</v>
      </c>
      <c r="BA15" s="23">
        <f t="shared" si="6"/>
        <v>0</v>
      </c>
      <c r="BB15" s="23">
        <f t="shared" si="7"/>
        <v>0</v>
      </c>
      <c r="BC15" s="23">
        <f t="shared" si="8"/>
        <v>0</v>
      </c>
      <c r="BD15" s="23">
        <f t="shared" si="21"/>
        <v>0</v>
      </c>
      <c r="BE15" s="23">
        <f t="shared" si="22"/>
        <v>0</v>
      </c>
      <c r="BF15" s="23">
        <f t="shared" si="23"/>
        <v>0</v>
      </c>
      <c r="BG15" s="23">
        <f t="shared" si="24"/>
        <v>0</v>
      </c>
      <c r="BH15" s="23">
        <f t="shared" si="9"/>
        <v>0</v>
      </c>
      <c r="BI15" s="23">
        <f t="shared" si="10"/>
        <v>0</v>
      </c>
      <c r="BJ15" s="23">
        <f t="shared" si="11"/>
        <v>0</v>
      </c>
      <c r="BK15" s="23">
        <f t="shared" si="25"/>
        <v>0</v>
      </c>
      <c r="BL15" s="23">
        <f t="shared" si="26"/>
        <v>0</v>
      </c>
      <c r="BM15" s="23">
        <f t="shared" si="27"/>
        <v>0</v>
      </c>
      <c r="BN15" s="23">
        <f t="shared" si="28"/>
        <v>0</v>
      </c>
      <c r="BO15" s="1"/>
    </row>
    <row r="16" spans="2:67" x14ac:dyDescent="0.25">
      <c r="B16" s="18">
        <v>7</v>
      </c>
      <c r="C16" s="18" t="s">
        <v>90</v>
      </c>
      <c r="D16" s="18"/>
      <c r="E16" s="18" t="s">
        <v>93</v>
      </c>
      <c r="F16" s="18" t="s">
        <v>94</v>
      </c>
      <c r="G16" s="18"/>
      <c r="H16" s="44" t="s">
        <v>112</v>
      </c>
      <c r="I16" s="18" t="s">
        <v>91</v>
      </c>
      <c r="J16" s="18"/>
      <c r="K16" s="18"/>
      <c r="L16" s="23">
        <v>124932</v>
      </c>
      <c r="M16" s="23">
        <v>0</v>
      </c>
      <c r="N16" s="23"/>
      <c r="O16" s="23" t="s">
        <v>111</v>
      </c>
      <c r="P16" s="123"/>
      <c r="Q16" s="124"/>
      <c r="R16" s="125"/>
      <c r="S16" s="123"/>
      <c r="T16" s="125"/>
      <c r="U16" s="23"/>
      <c r="V16" s="22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>
        <v>124932</v>
      </c>
      <c r="AK16" s="23">
        <v>124932</v>
      </c>
      <c r="AL16" s="22">
        <f t="shared" si="12"/>
        <v>0</v>
      </c>
      <c r="AM16" s="23">
        <f t="shared" si="0"/>
        <v>13006670.520000001</v>
      </c>
      <c r="AN16" s="23">
        <f t="shared" si="1"/>
        <v>13006670.520000001</v>
      </c>
      <c r="AO16" s="23">
        <f t="shared" si="2"/>
        <v>13006670.520000001</v>
      </c>
      <c r="AP16" s="23">
        <f t="shared" si="13"/>
        <v>39020011.560000002</v>
      </c>
      <c r="AQ16" s="23">
        <f t="shared" si="14"/>
        <v>124932</v>
      </c>
      <c r="AR16" s="23">
        <f t="shared" si="15"/>
        <v>39144943.560000002</v>
      </c>
      <c r="AS16" s="23">
        <f t="shared" si="16"/>
        <v>-39020011.560000002</v>
      </c>
      <c r="AT16" s="23">
        <f t="shared" si="3"/>
        <v>13006670.520000001</v>
      </c>
      <c r="AU16" s="23">
        <f t="shared" si="4"/>
        <v>13006670.520000001</v>
      </c>
      <c r="AV16" s="23">
        <f t="shared" si="5"/>
        <v>13006670.520000001</v>
      </c>
      <c r="AW16" s="23">
        <f t="shared" si="17"/>
        <v>39020011.560000002</v>
      </c>
      <c r="AX16" s="23">
        <f t="shared" si="18"/>
        <v>124932</v>
      </c>
      <c r="AY16" s="23">
        <f t="shared" si="19"/>
        <v>78164955.120000005</v>
      </c>
      <c r="AZ16" s="23">
        <f t="shared" si="20"/>
        <v>-78040023.120000005</v>
      </c>
      <c r="BA16" s="23">
        <f t="shared" si="6"/>
        <v>13006670.520000001</v>
      </c>
      <c r="BB16" s="23">
        <f t="shared" si="7"/>
        <v>13006670.520000001</v>
      </c>
      <c r="BC16" s="23">
        <f t="shared" si="8"/>
        <v>13006670.520000001</v>
      </c>
      <c r="BD16" s="23">
        <f t="shared" si="21"/>
        <v>39020011.560000002</v>
      </c>
      <c r="BE16" s="23">
        <f t="shared" si="22"/>
        <v>124932</v>
      </c>
      <c r="BF16" s="23">
        <f t="shared" si="23"/>
        <v>117184966.68000001</v>
      </c>
      <c r="BG16" s="23">
        <f t="shared" si="24"/>
        <v>-117060034.68000001</v>
      </c>
      <c r="BH16" s="23">
        <f t="shared" si="9"/>
        <v>0</v>
      </c>
      <c r="BI16" s="23">
        <f t="shared" si="10"/>
        <v>0</v>
      </c>
      <c r="BJ16" s="23">
        <f t="shared" si="11"/>
        <v>0</v>
      </c>
      <c r="BK16" s="23">
        <f t="shared" si="25"/>
        <v>0</v>
      </c>
      <c r="BL16" s="23">
        <f t="shared" si="26"/>
        <v>124932</v>
      </c>
      <c r="BM16" s="23">
        <f t="shared" si="27"/>
        <v>117184966.68000001</v>
      </c>
      <c r="BN16" s="23">
        <f t="shared" si="28"/>
        <v>-117060034.68000001</v>
      </c>
      <c r="BO16" s="1"/>
    </row>
    <row r="17" spans="2:67" x14ac:dyDescent="0.25">
      <c r="B17" s="18">
        <v>8</v>
      </c>
      <c r="C17" s="18" t="s">
        <v>90</v>
      </c>
      <c r="D17" s="18"/>
      <c r="E17" s="18" t="s">
        <v>93</v>
      </c>
      <c r="F17" s="18" t="s">
        <v>94</v>
      </c>
      <c r="G17" s="18"/>
      <c r="H17" s="99" t="s">
        <v>121</v>
      </c>
      <c r="I17" s="18" t="s">
        <v>91</v>
      </c>
      <c r="J17" s="18"/>
      <c r="K17" s="18"/>
      <c r="L17" s="23">
        <v>224808</v>
      </c>
      <c r="M17" s="23">
        <v>0</v>
      </c>
      <c r="N17" s="23"/>
      <c r="O17" s="23" t="s">
        <v>99</v>
      </c>
      <c r="P17" s="123"/>
      <c r="Q17" s="124"/>
      <c r="R17" s="125"/>
      <c r="S17" s="123"/>
      <c r="T17" s="125"/>
      <c r="U17" s="23"/>
      <c r="V17" s="22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>
        <v>224808</v>
      </c>
      <c r="AK17" s="23">
        <v>224808</v>
      </c>
      <c r="AL17" s="22">
        <f t="shared" si="12"/>
        <v>0</v>
      </c>
      <c r="AM17" s="23">
        <f t="shared" si="0"/>
        <v>42115530.719999999</v>
      </c>
      <c r="AN17" s="23">
        <f t="shared" si="1"/>
        <v>42115530.719999999</v>
      </c>
      <c r="AO17" s="23">
        <f t="shared" si="2"/>
        <v>42115530.719999999</v>
      </c>
      <c r="AP17" s="23">
        <f t="shared" si="13"/>
        <v>126346592.16</v>
      </c>
      <c r="AQ17" s="23">
        <f t="shared" si="14"/>
        <v>224808</v>
      </c>
      <c r="AR17" s="23">
        <f t="shared" si="15"/>
        <v>126571400.16</v>
      </c>
      <c r="AS17" s="23">
        <f t="shared" si="16"/>
        <v>-126346592.16</v>
      </c>
      <c r="AT17" s="23">
        <f t="shared" si="3"/>
        <v>42115530.719999999</v>
      </c>
      <c r="AU17" s="23">
        <f t="shared" si="4"/>
        <v>42115530.719999999</v>
      </c>
      <c r="AV17" s="23">
        <f t="shared" si="5"/>
        <v>42115530.719999999</v>
      </c>
      <c r="AW17" s="23">
        <f t="shared" si="17"/>
        <v>126346592.16</v>
      </c>
      <c r="AX17" s="23">
        <f t="shared" si="18"/>
        <v>224808</v>
      </c>
      <c r="AY17" s="23">
        <f t="shared" si="19"/>
        <v>252917992.31999999</v>
      </c>
      <c r="AZ17" s="23">
        <f t="shared" si="20"/>
        <v>-252693184.31999999</v>
      </c>
      <c r="BA17" s="23">
        <f t="shared" si="6"/>
        <v>42115530.719999999</v>
      </c>
      <c r="BB17" s="23">
        <f t="shared" si="7"/>
        <v>42115530.719999999</v>
      </c>
      <c r="BC17" s="23">
        <f t="shared" si="8"/>
        <v>42115530.719999999</v>
      </c>
      <c r="BD17" s="23">
        <f t="shared" si="21"/>
        <v>126346592.16</v>
      </c>
      <c r="BE17" s="23">
        <f t="shared" si="22"/>
        <v>224808</v>
      </c>
      <c r="BF17" s="23">
        <f t="shared" si="23"/>
        <v>379264584.48000002</v>
      </c>
      <c r="BG17" s="23">
        <f t="shared" si="24"/>
        <v>-379039776.48000002</v>
      </c>
      <c r="BH17" s="23">
        <f t="shared" si="9"/>
        <v>0</v>
      </c>
      <c r="BI17" s="23">
        <f t="shared" si="10"/>
        <v>0</v>
      </c>
      <c r="BJ17" s="23">
        <f t="shared" si="11"/>
        <v>0</v>
      </c>
      <c r="BK17" s="23">
        <f t="shared" si="25"/>
        <v>0</v>
      </c>
      <c r="BL17" s="23">
        <f t="shared" si="26"/>
        <v>224808</v>
      </c>
      <c r="BM17" s="23">
        <f t="shared" si="27"/>
        <v>379264584.48000002</v>
      </c>
      <c r="BN17" s="23">
        <f t="shared" si="28"/>
        <v>-379039776.48000002</v>
      </c>
      <c r="BO17" s="1"/>
    </row>
    <row r="18" spans="2:67" x14ac:dyDescent="0.25">
      <c r="B18" s="18">
        <v>9</v>
      </c>
      <c r="C18" s="18" t="s">
        <v>90</v>
      </c>
      <c r="D18" s="18"/>
      <c r="E18" s="18" t="s">
        <v>93</v>
      </c>
      <c r="F18" s="18" t="s">
        <v>94</v>
      </c>
      <c r="G18" s="18"/>
      <c r="H18" s="18" t="s">
        <v>46</v>
      </c>
      <c r="I18" s="18" t="s">
        <v>91</v>
      </c>
      <c r="J18" s="18"/>
      <c r="K18" s="18"/>
      <c r="L18" s="23">
        <v>74936</v>
      </c>
      <c r="M18" s="23">
        <v>0</v>
      </c>
      <c r="N18" s="23"/>
      <c r="O18" s="23"/>
      <c r="P18" s="123"/>
      <c r="Q18" s="124"/>
      <c r="R18" s="125"/>
      <c r="S18" s="123"/>
      <c r="T18" s="125"/>
      <c r="U18" s="23"/>
      <c r="V18" s="22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>
        <v>74936</v>
      </c>
      <c r="AK18" s="23">
        <v>74936</v>
      </c>
      <c r="AL18" s="22">
        <f t="shared" si="12"/>
        <v>0</v>
      </c>
      <c r="AM18" s="23">
        <f t="shared" si="0"/>
        <v>4679503.4133333331</v>
      </c>
      <c r="AN18" s="23">
        <f t="shared" si="1"/>
        <v>4679503.4133333331</v>
      </c>
      <c r="AO18" s="23">
        <f t="shared" si="2"/>
        <v>4679503.4133333331</v>
      </c>
      <c r="AP18" s="23">
        <f t="shared" si="13"/>
        <v>14038510.239999998</v>
      </c>
      <c r="AQ18" s="23">
        <f t="shared" si="14"/>
        <v>74936</v>
      </c>
      <c r="AR18" s="23">
        <f t="shared" si="15"/>
        <v>14113446.239999998</v>
      </c>
      <c r="AS18" s="23">
        <f t="shared" si="16"/>
        <v>-14038510.239999998</v>
      </c>
      <c r="AT18" s="23">
        <f t="shared" si="3"/>
        <v>4679503.4133333331</v>
      </c>
      <c r="AU18" s="23">
        <f t="shared" si="4"/>
        <v>4679503.4133333331</v>
      </c>
      <c r="AV18" s="23">
        <f t="shared" si="5"/>
        <v>4679503.4133333331</v>
      </c>
      <c r="AW18" s="23">
        <f t="shared" si="17"/>
        <v>14038510.239999998</v>
      </c>
      <c r="AX18" s="23">
        <f t="shared" si="18"/>
        <v>74936</v>
      </c>
      <c r="AY18" s="23">
        <f t="shared" si="19"/>
        <v>28151956.479999997</v>
      </c>
      <c r="AZ18" s="23">
        <f t="shared" si="20"/>
        <v>-28077020.479999997</v>
      </c>
      <c r="BA18" s="23">
        <f t="shared" si="6"/>
        <v>4679503.4133333331</v>
      </c>
      <c r="BB18" s="23">
        <f t="shared" si="7"/>
        <v>4679503.4133333331</v>
      </c>
      <c r="BC18" s="23">
        <f t="shared" si="8"/>
        <v>4679503.4133333331</v>
      </c>
      <c r="BD18" s="23">
        <f t="shared" si="21"/>
        <v>14038510.239999998</v>
      </c>
      <c r="BE18" s="23">
        <f t="shared" si="22"/>
        <v>74936</v>
      </c>
      <c r="BF18" s="23">
        <f t="shared" si="23"/>
        <v>42190466.719999999</v>
      </c>
      <c r="BG18" s="23">
        <f t="shared" si="24"/>
        <v>-42115530.719999999</v>
      </c>
      <c r="BH18" s="23">
        <f t="shared" si="9"/>
        <v>0</v>
      </c>
      <c r="BI18" s="23">
        <f t="shared" si="10"/>
        <v>0</v>
      </c>
      <c r="BJ18" s="23">
        <f t="shared" si="11"/>
        <v>0</v>
      </c>
      <c r="BK18" s="23">
        <f t="shared" si="25"/>
        <v>0</v>
      </c>
      <c r="BL18" s="23">
        <f t="shared" si="26"/>
        <v>74936</v>
      </c>
      <c r="BM18" s="23">
        <f t="shared" si="27"/>
        <v>42190466.719999999</v>
      </c>
      <c r="BN18" s="23">
        <f t="shared" si="28"/>
        <v>-42115530.719999999</v>
      </c>
      <c r="BO18" s="1"/>
    </row>
    <row r="19" spans="2:67" x14ac:dyDescent="0.25">
      <c r="B19" s="18">
        <v>10</v>
      </c>
      <c r="C19" s="18" t="s">
        <v>90</v>
      </c>
      <c r="D19" s="18"/>
      <c r="E19" s="18" t="s">
        <v>93</v>
      </c>
      <c r="F19" s="18" t="s">
        <v>94</v>
      </c>
      <c r="G19" s="18"/>
      <c r="H19" s="18" t="s">
        <v>47</v>
      </c>
      <c r="I19" s="18" t="s">
        <v>91</v>
      </c>
      <c r="J19" s="18"/>
      <c r="K19" s="18"/>
      <c r="L19" s="23">
        <v>112404</v>
      </c>
      <c r="M19" s="23">
        <v>0</v>
      </c>
      <c r="N19" s="23"/>
      <c r="O19" s="23"/>
      <c r="P19" s="123"/>
      <c r="Q19" s="124"/>
      <c r="R19" s="125"/>
      <c r="S19" s="123"/>
      <c r="T19" s="125"/>
      <c r="U19" s="23"/>
      <c r="V19" s="22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>
        <v>112404</v>
      </c>
      <c r="AK19" s="23">
        <v>112404</v>
      </c>
      <c r="AL19" s="22">
        <f t="shared" si="12"/>
        <v>0</v>
      </c>
      <c r="AM19" s="23">
        <f t="shared" si="0"/>
        <v>10528882.68</v>
      </c>
      <c r="AN19" s="23">
        <f t="shared" si="1"/>
        <v>10528882.68</v>
      </c>
      <c r="AO19" s="23">
        <f t="shared" si="2"/>
        <v>10528882.68</v>
      </c>
      <c r="AP19" s="23">
        <f t="shared" si="13"/>
        <v>31586648.039999999</v>
      </c>
      <c r="AQ19" s="23">
        <f t="shared" si="14"/>
        <v>112404</v>
      </c>
      <c r="AR19" s="23">
        <f t="shared" si="15"/>
        <v>31699052.039999999</v>
      </c>
      <c r="AS19" s="23">
        <f t="shared" si="16"/>
        <v>-31586648.039999999</v>
      </c>
      <c r="AT19" s="23">
        <f t="shared" si="3"/>
        <v>10528882.68</v>
      </c>
      <c r="AU19" s="23">
        <f t="shared" si="4"/>
        <v>10528882.68</v>
      </c>
      <c r="AV19" s="23">
        <f t="shared" si="5"/>
        <v>10528882.68</v>
      </c>
      <c r="AW19" s="23">
        <f t="shared" si="17"/>
        <v>31586648.039999999</v>
      </c>
      <c r="AX19" s="23">
        <f t="shared" si="18"/>
        <v>112404</v>
      </c>
      <c r="AY19" s="23">
        <f t="shared" si="19"/>
        <v>63285700.079999998</v>
      </c>
      <c r="AZ19" s="23">
        <f t="shared" si="20"/>
        <v>-63173296.079999998</v>
      </c>
      <c r="BA19" s="23">
        <f t="shared" si="6"/>
        <v>10528882.68</v>
      </c>
      <c r="BB19" s="23">
        <f t="shared" si="7"/>
        <v>10528882.68</v>
      </c>
      <c r="BC19" s="23">
        <f t="shared" si="8"/>
        <v>10528882.68</v>
      </c>
      <c r="BD19" s="23">
        <f t="shared" si="21"/>
        <v>31586648.039999999</v>
      </c>
      <c r="BE19" s="23">
        <f t="shared" si="22"/>
        <v>112404</v>
      </c>
      <c r="BF19" s="23">
        <f t="shared" si="23"/>
        <v>94872348.120000005</v>
      </c>
      <c r="BG19" s="23">
        <f t="shared" si="24"/>
        <v>-94759944.120000005</v>
      </c>
      <c r="BH19" s="23">
        <f t="shared" si="9"/>
        <v>0</v>
      </c>
      <c r="BI19" s="23">
        <f t="shared" si="10"/>
        <v>0</v>
      </c>
      <c r="BJ19" s="23">
        <f t="shared" si="11"/>
        <v>0</v>
      </c>
      <c r="BK19" s="23">
        <f t="shared" si="25"/>
        <v>0</v>
      </c>
      <c r="BL19" s="23">
        <f t="shared" si="26"/>
        <v>112404</v>
      </c>
      <c r="BM19" s="23">
        <f t="shared" si="27"/>
        <v>94872348.120000005</v>
      </c>
      <c r="BN19" s="23">
        <f t="shared" si="28"/>
        <v>-94759944.120000005</v>
      </c>
      <c r="BO19" s="1"/>
    </row>
    <row r="20" spans="2:67" x14ac:dyDescent="0.25">
      <c r="B20" s="18">
        <v>11</v>
      </c>
      <c r="C20" s="18" t="s">
        <v>90</v>
      </c>
      <c r="D20" s="18"/>
      <c r="E20" s="18" t="s">
        <v>93</v>
      </c>
      <c r="F20" s="18" t="s">
        <v>94</v>
      </c>
      <c r="G20" s="18"/>
      <c r="H20" s="18" t="s">
        <v>48</v>
      </c>
      <c r="I20" s="18" t="s">
        <v>91</v>
      </c>
      <c r="J20" s="18"/>
      <c r="K20" s="18"/>
      <c r="L20" s="23">
        <v>203464</v>
      </c>
      <c r="M20" s="23">
        <v>0</v>
      </c>
      <c r="N20" s="23"/>
      <c r="O20" s="23" t="s">
        <v>102</v>
      </c>
      <c r="P20" s="123"/>
      <c r="Q20" s="124"/>
      <c r="R20" s="125"/>
      <c r="S20" s="123"/>
      <c r="T20" s="125"/>
      <c r="U20" s="23"/>
      <c r="V20" s="22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>
        <v>203464</v>
      </c>
      <c r="AK20" s="23">
        <v>203464</v>
      </c>
      <c r="AL20" s="22">
        <f t="shared" si="12"/>
        <v>0</v>
      </c>
      <c r="AM20" s="23">
        <f t="shared" si="0"/>
        <v>34497999.413333334</v>
      </c>
      <c r="AN20" s="23">
        <f t="shared" si="1"/>
        <v>34497999.413333334</v>
      </c>
      <c r="AO20" s="23">
        <f t="shared" si="2"/>
        <v>34497999.413333334</v>
      </c>
      <c r="AP20" s="23">
        <f t="shared" si="13"/>
        <v>103493998.24000001</v>
      </c>
      <c r="AQ20" s="23">
        <f t="shared" si="14"/>
        <v>203464</v>
      </c>
      <c r="AR20" s="23">
        <f t="shared" si="15"/>
        <v>103697462.24000001</v>
      </c>
      <c r="AS20" s="23">
        <f t="shared" si="16"/>
        <v>-103493998.24000001</v>
      </c>
      <c r="AT20" s="23">
        <f t="shared" si="3"/>
        <v>34497999.413333334</v>
      </c>
      <c r="AU20" s="23">
        <f t="shared" si="4"/>
        <v>34497999.413333334</v>
      </c>
      <c r="AV20" s="23">
        <f t="shared" si="5"/>
        <v>34497999.413333334</v>
      </c>
      <c r="AW20" s="23">
        <f t="shared" si="17"/>
        <v>103493998.24000001</v>
      </c>
      <c r="AX20" s="23">
        <f t="shared" si="18"/>
        <v>203464</v>
      </c>
      <c r="AY20" s="23">
        <f t="shared" si="19"/>
        <v>207191460.48000002</v>
      </c>
      <c r="AZ20" s="23">
        <f t="shared" si="20"/>
        <v>-206987996.48000002</v>
      </c>
      <c r="BA20" s="23">
        <f t="shared" si="6"/>
        <v>34497999.413333334</v>
      </c>
      <c r="BB20" s="23">
        <f t="shared" si="7"/>
        <v>34497999.413333334</v>
      </c>
      <c r="BC20" s="23">
        <f t="shared" si="8"/>
        <v>34497999.413333334</v>
      </c>
      <c r="BD20" s="23">
        <f t="shared" si="21"/>
        <v>103493998.24000001</v>
      </c>
      <c r="BE20" s="23">
        <f t="shared" si="22"/>
        <v>203464</v>
      </c>
      <c r="BF20" s="23">
        <f t="shared" si="23"/>
        <v>310685458.72000003</v>
      </c>
      <c r="BG20" s="23">
        <f t="shared" si="24"/>
        <v>-310481994.72000003</v>
      </c>
      <c r="BH20" s="23">
        <f t="shared" si="9"/>
        <v>0</v>
      </c>
      <c r="BI20" s="23">
        <f t="shared" si="10"/>
        <v>0</v>
      </c>
      <c r="BJ20" s="23">
        <f t="shared" si="11"/>
        <v>0</v>
      </c>
      <c r="BK20" s="23">
        <f t="shared" si="25"/>
        <v>0</v>
      </c>
      <c r="BL20" s="23">
        <f t="shared" si="26"/>
        <v>203464</v>
      </c>
      <c r="BM20" s="23">
        <f t="shared" si="27"/>
        <v>310685458.72000003</v>
      </c>
      <c r="BN20" s="23">
        <f t="shared" si="28"/>
        <v>-310481994.72000003</v>
      </c>
      <c r="BO20" s="1"/>
    </row>
    <row r="21" spans="2:67" x14ac:dyDescent="0.25">
      <c r="B21" s="18">
        <v>12</v>
      </c>
      <c r="C21" s="18" t="s">
        <v>90</v>
      </c>
      <c r="D21" s="18"/>
      <c r="E21" s="18" t="s">
        <v>93</v>
      </c>
      <c r="F21" s="18" t="s">
        <v>94</v>
      </c>
      <c r="G21" s="18"/>
      <c r="H21" s="18" t="s">
        <v>113</v>
      </c>
      <c r="I21" s="18" t="s">
        <v>91</v>
      </c>
      <c r="J21" s="18"/>
      <c r="K21" s="18"/>
      <c r="L21" s="23">
        <v>124932</v>
      </c>
      <c r="M21" s="23">
        <v>0</v>
      </c>
      <c r="N21" s="23"/>
      <c r="O21" s="23" t="s">
        <v>111</v>
      </c>
      <c r="P21" s="123"/>
      <c r="Q21" s="124"/>
      <c r="R21" s="125"/>
      <c r="S21" s="123"/>
      <c r="T21" s="125"/>
      <c r="U21" s="23"/>
      <c r="V21" s="22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>
        <v>124932</v>
      </c>
      <c r="AK21" s="23">
        <v>124932</v>
      </c>
      <c r="AL21" s="22">
        <f t="shared" si="12"/>
        <v>0</v>
      </c>
      <c r="AM21" s="23">
        <f t="shared" si="0"/>
        <v>13006670.520000001</v>
      </c>
      <c r="AN21" s="23">
        <f t="shared" si="1"/>
        <v>13006670.520000001</v>
      </c>
      <c r="AO21" s="23">
        <f t="shared" si="2"/>
        <v>13006670.520000001</v>
      </c>
      <c r="AP21" s="23">
        <f t="shared" si="13"/>
        <v>39020011.560000002</v>
      </c>
      <c r="AQ21" s="23">
        <f t="shared" si="14"/>
        <v>124932</v>
      </c>
      <c r="AR21" s="23">
        <f t="shared" si="15"/>
        <v>39144943.560000002</v>
      </c>
      <c r="AS21" s="23">
        <f t="shared" si="16"/>
        <v>-39020011.560000002</v>
      </c>
      <c r="AT21" s="23">
        <f t="shared" si="3"/>
        <v>13006670.520000001</v>
      </c>
      <c r="AU21" s="23">
        <f t="shared" si="4"/>
        <v>13006670.520000001</v>
      </c>
      <c r="AV21" s="23">
        <f t="shared" si="5"/>
        <v>13006670.520000001</v>
      </c>
      <c r="AW21" s="23">
        <f t="shared" si="17"/>
        <v>39020011.560000002</v>
      </c>
      <c r="AX21" s="23">
        <f t="shared" si="18"/>
        <v>124932</v>
      </c>
      <c r="AY21" s="23">
        <f t="shared" si="19"/>
        <v>78164955.120000005</v>
      </c>
      <c r="AZ21" s="23">
        <f t="shared" si="20"/>
        <v>-78040023.120000005</v>
      </c>
      <c r="BA21" s="23">
        <f t="shared" si="6"/>
        <v>13006670.520000001</v>
      </c>
      <c r="BB21" s="23">
        <f t="shared" si="7"/>
        <v>13006670.520000001</v>
      </c>
      <c r="BC21" s="23">
        <f t="shared" si="8"/>
        <v>13006670.520000001</v>
      </c>
      <c r="BD21" s="23">
        <f t="shared" si="21"/>
        <v>39020011.560000002</v>
      </c>
      <c r="BE21" s="23">
        <f t="shared" si="22"/>
        <v>124932</v>
      </c>
      <c r="BF21" s="23">
        <f t="shared" si="23"/>
        <v>117184966.68000001</v>
      </c>
      <c r="BG21" s="23">
        <f t="shared" si="24"/>
        <v>-117060034.68000001</v>
      </c>
      <c r="BH21" s="23">
        <f t="shared" si="9"/>
        <v>0</v>
      </c>
      <c r="BI21" s="23">
        <f t="shared" si="10"/>
        <v>0</v>
      </c>
      <c r="BJ21" s="23">
        <f t="shared" si="11"/>
        <v>0</v>
      </c>
      <c r="BK21" s="23">
        <f t="shared" si="25"/>
        <v>0</v>
      </c>
      <c r="BL21" s="23">
        <f t="shared" si="26"/>
        <v>124932</v>
      </c>
      <c r="BM21" s="23">
        <f t="shared" si="27"/>
        <v>117184966.68000001</v>
      </c>
      <c r="BN21" s="23">
        <f t="shared" si="28"/>
        <v>-117060034.68000001</v>
      </c>
      <c r="BO21" s="1"/>
    </row>
    <row r="22" spans="2:67" x14ac:dyDescent="0.25">
      <c r="B22" s="18">
        <v>13</v>
      </c>
      <c r="C22" s="18" t="s">
        <v>90</v>
      </c>
      <c r="D22" s="18"/>
      <c r="E22" s="18" t="s">
        <v>93</v>
      </c>
      <c r="F22" s="18" t="s">
        <v>94</v>
      </c>
      <c r="G22" s="18"/>
      <c r="H22" s="18" t="s">
        <v>49</v>
      </c>
      <c r="I22" s="18" t="s">
        <v>91</v>
      </c>
      <c r="J22" s="18"/>
      <c r="K22" s="18"/>
      <c r="L22" s="23">
        <v>624428</v>
      </c>
      <c r="M22" s="23">
        <v>0</v>
      </c>
      <c r="N22" s="23"/>
      <c r="O22" s="23" t="s">
        <v>102</v>
      </c>
      <c r="P22" s="123"/>
      <c r="Q22" s="124"/>
      <c r="R22" s="125"/>
      <c r="S22" s="123"/>
      <c r="T22" s="125"/>
      <c r="U22" s="23"/>
      <c r="V22" s="22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>
        <v>624428</v>
      </c>
      <c r="AK22" s="23">
        <v>624428</v>
      </c>
      <c r="AL22" s="22">
        <f t="shared" si="12"/>
        <v>0</v>
      </c>
      <c r="AM22" s="23">
        <f t="shared" si="0"/>
        <v>324925272.65333337</v>
      </c>
      <c r="AN22" s="23">
        <f t="shared" si="1"/>
        <v>324925272.65333337</v>
      </c>
      <c r="AO22" s="23">
        <f t="shared" si="2"/>
        <v>324925272.65333337</v>
      </c>
      <c r="AP22" s="23">
        <f t="shared" si="13"/>
        <v>974775817.96000004</v>
      </c>
      <c r="AQ22" s="23">
        <f t="shared" si="14"/>
        <v>624428</v>
      </c>
      <c r="AR22" s="23">
        <f t="shared" si="15"/>
        <v>975400245.96000004</v>
      </c>
      <c r="AS22" s="23">
        <f t="shared" si="16"/>
        <v>-974775817.96000004</v>
      </c>
      <c r="AT22" s="23">
        <f t="shared" si="3"/>
        <v>324925272.65333337</v>
      </c>
      <c r="AU22" s="23">
        <f t="shared" si="4"/>
        <v>324925272.65333337</v>
      </c>
      <c r="AV22" s="23">
        <f t="shared" si="5"/>
        <v>324925272.65333337</v>
      </c>
      <c r="AW22" s="23">
        <f t="shared" si="17"/>
        <v>974775817.96000004</v>
      </c>
      <c r="AX22" s="23">
        <f t="shared" si="18"/>
        <v>624428</v>
      </c>
      <c r="AY22" s="23">
        <f t="shared" si="19"/>
        <v>1950176063.9200001</v>
      </c>
      <c r="AZ22" s="23">
        <f t="shared" si="20"/>
        <v>-1949551635.9200001</v>
      </c>
      <c r="BA22" s="23">
        <f t="shared" si="6"/>
        <v>324925272.65333337</v>
      </c>
      <c r="BB22" s="23">
        <f t="shared" si="7"/>
        <v>324925272.65333337</v>
      </c>
      <c r="BC22" s="23">
        <f t="shared" si="8"/>
        <v>324925272.65333337</v>
      </c>
      <c r="BD22" s="23">
        <f t="shared" si="21"/>
        <v>974775817.96000004</v>
      </c>
      <c r="BE22" s="23">
        <f t="shared" si="22"/>
        <v>624428</v>
      </c>
      <c r="BF22" s="23">
        <f t="shared" si="23"/>
        <v>2924951881.8800001</v>
      </c>
      <c r="BG22" s="23">
        <f t="shared" si="24"/>
        <v>-2924327453.8800001</v>
      </c>
      <c r="BH22" s="23">
        <f t="shared" si="9"/>
        <v>0</v>
      </c>
      <c r="BI22" s="23">
        <f t="shared" si="10"/>
        <v>0</v>
      </c>
      <c r="BJ22" s="23">
        <f t="shared" si="11"/>
        <v>0</v>
      </c>
      <c r="BK22" s="23">
        <f t="shared" si="25"/>
        <v>0</v>
      </c>
      <c r="BL22" s="23">
        <f t="shared" si="26"/>
        <v>624428</v>
      </c>
      <c r="BM22" s="23">
        <f t="shared" si="27"/>
        <v>2924951881.8800001</v>
      </c>
      <c r="BN22" s="23">
        <f t="shared" si="28"/>
        <v>-2924327453.8800001</v>
      </c>
      <c r="BO22" s="1"/>
    </row>
    <row r="23" spans="2:67" x14ac:dyDescent="0.25">
      <c r="B23" s="18">
        <v>14</v>
      </c>
      <c r="C23" s="18" t="s">
        <v>90</v>
      </c>
      <c r="D23" s="18"/>
      <c r="E23" s="18" t="s">
        <v>93</v>
      </c>
      <c r="F23" s="18" t="s">
        <v>94</v>
      </c>
      <c r="G23" s="18"/>
      <c r="H23" s="18" t="s">
        <v>116</v>
      </c>
      <c r="I23" s="18" t="s">
        <v>91</v>
      </c>
      <c r="J23" s="18"/>
      <c r="K23" s="18"/>
      <c r="L23" s="23">
        <v>124932</v>
      </c>
      <c r="M23" s="23">
        <v>0</v>
      </c>
      <c r="N23" s="23"/>
      <c r="O23" s="23" t="s">
        <v>111</v>
      </c>
      <c r="P23" s="123"/>
      <c r="Q23" s="124"/>
      <c r="R23" s="125"/>
      <c r="S23" s="123"/>
      <c r="T23" s="125"/>
      <c r="U23" s="23"/>
      <c r="V23" s="22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>
        <v>124932</v>
      </c>
      <c r="AK23" s="23">
        <v>124932</v>
      </c>
      <c r="AL23" s="22">
        <f t="shared" si="12"/>
        <v>0</v>
      </c>
      <c r="AM23" s="23">
        <f t="shared" si="0"/>
        <v>13006670.520000001</v>
      </c>
      <c r="AN23" s="23">
        <f t="shared" si="1"/>
        <v>13006670.520000001</v>
      </c>
      <c r="AO23" s="23">
        <f t="shared" si="2"/>
        <v>13006670.520000001</v>
      </c>
      <c r="AP23" s="23">
        <f t="shared" si="13"/>
        <v>39020011.560000002</v>
      </c>
      <c r="AQ23" s="23">
        <f t="shared" si="14"/>
        <v>124932</v>
      </c>
      <c r="AR23" s="23">
        <f t="shared" si="15"/>
        <v>39144943.560000002</v>
      </c>
      <c r="AS23" s="23">
        <f t="shared" si="16"/>
        <v>-39020011.560000002</v>
      </c>
      <c r="AT23" s="23">
        <f t="shared" si="3"/>
        <v>13006670.520000001</v>
      </c>
      <c r="AU23" s="23">
        <f t="shared" si="4"/>
        <v>13006670.520000001</v>
      </c>
      <c r="AV23" s="23">
        <f t="shared" si="5"/>
        <v>13006670.520000001</v>
      </c>
      <c r="AW23" s="23">
        <f t="shared" si="17"/>
        <v>39020011.560000002</v>
      </c>
      <c r="AX23" s="23">
        <f t="shared" si="18"/>
        <v>124932</v>
      </c>
      <c r="AY23" s="23">
        <f t="shared" si="19"/>
        <v>78164955.120000005</v>
      </c>
      <c r="AZ23" s="23">
        <f t="shared" si="20"/>
        <v>-78040023.120000005</v>
      </c>
      <c r="BA23" s="23">
        <f t="shared" si="6"/>
        <v>13006670.520000001</v>
      </c>
      <c r="BB23" s="23">
        <f t="shared" si="7"/>
        <v>13006670.520000001</v>
      </c>
      <c r="BC23" s="23">
        <f t="shared" si="8"/>
        <v>13006670.520000001</v>
      </c>
      <c r="BD23" s="23">
        <f t="shared" si="21"/>
        <v>39020011.560000002</v>
      </c>
      <c r="BE23" s="23">
        <f t="shared" si="22"/>
        <v>124932</v>
      </c>
      <c r="BF23" s="23">
        <f t="shared" si="23"/>
        <v>117184966.68000001</v>
      </c>
      <c r="BG23" s="23">
        <f t="shared" si="24"/>
        <v>-117060034.68000001</v>
      </c>
      <c r="BH23" s="23">
        <f t="shared" si="9"/>
        <v>0</v>
      </c>
      <c r="BI23" s="23">
        <f t="shared" si="10"/>
        <v>0</v>
      </c>
      <c r="BJ23" s="23">
        <f t="shared" si="11"/>
        <v>0</v>
      </c>
      <c r="BK23" s="23">
        <f t="shared" si="25"/>
        <v>0</v>
      </c>
      <c r="BL23" s="23">
        <f t="shared" si="26"/>
        <v>124932</v>
      </c>
      <c r="BM23" s="23">
        <f t="shared" si="27"/>
        <v>117184966.68000001</v>
      </c>
      <c r="BN23" s="23">
        <f t="shared" si="28"/>
        <v>-117060034.68000001</v>
      </c>
      <c r="BO23" s="1"/>
    </row>
    <row r="24" spans="2:67" x14ac:dyDescent="0.25">
      <c r="B24" s="18">
        <v>15</v>
      </c>
      <c r="C24" s="18" t="s">
        <v>90</v>
      </c>
      <c r="D24" s="18"/>
      <c r="E24" s="18" t="s">
        <v>93</v>
      </c>
      <c r="F24" s="18" t="s">
        <v>94</v>
      </c>
      <c r="G24" s="18"/>
      <c r="H24" s="18" t="s">
        <v>114</v>
      </c>
      <c r="I24" s="18" t="s">
        <v>91</v>
      </c>
      <c r="J24" s="18"/>
      <c r="K24" s="18"/>
      <c r="L24" s="23">
        <v>624428</v>
      </c>
      <c r="M24" s="23">
        <v>0</v>
      </c>
      <c r="N24" s="23"/>
      <c r="O24" s="23" t="s">
        <v>111</v>
      </c>
      <c r="P24" s="123"/>
      <c r="Q24" s="124"/>
      <c r="R24" s="125"/>
      <c r="S24" s="123"/>
      <c r="T24" s="125"/>
      <c r="U24" s="23"/>
      <c r="V24" s="22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>
        <v>624428</v>
      </c>
      <c r="AK24" s="23">
        <v>624428</v>
      </c>
      <c r="AL24" s="22">
        <f t="shared" si="12"/>
        <v>0</v>
      </c>
      <c r="AM24" s="23">
        <f t="shared" si="0"/>
        <v>324925272.65333337</v>
      </c>
      <c r="AN24" s="23">
        <f t="shared" si="1"/>
        <v>324925272.65333337</v>
      </c>
      <c r="AO24" s="23">
        <f t="shared" si="2"/>
        <v>324925272.65333337</v>
      </c>
      <c r="AP24" s="23">
        <f t="shared" si="13"/>
        <v>974775817.96000004</v>
      </c>
      <c r="AQ24" s="23">
        <f t="shared" si="14"/>
        <v>624428</v>
      </c>
      <c r="AR24" s="23">
        <f t="shared" si="15"/>
        <v>975400245.96000004</v>
      </c>
      <c r="AS24" s="23">
        <f t="shared" si="16"/>
        <v>-974775817.96000004</v>
      </c>
      <c r="AT24" s="23">
        <f t="shared" si="3"/>
        <v>324925272.65333337</v>
      </c>
      <c r="AU24" s="23">
        <f t="shared" si="4"/>
        <v>324925272.65333337</v>
      </c>
      <c r="AV24" s="23">
        <f t="shared" si="5"/>
        <v>324925272.65333337</v>
      </c>
      <c r="AW24" s="23">
        <f t="shared" si="17"/>
        <v>974775817.96000004</v>
      </c>
      <c r="AX24" s="23">
        <f t="shared" si="18"/>
        <v>624428</v>
      </c>
      <c r="AY24" s="23">
        <f t="shared" si="19"/>
        <v>1950176063.9200001</v>
      </c>
      <c r="AZ24" s="23">
        <f t="shared" si="20"/>
        <v>-1949551635.9200001</v>
      </c>
      <c r="BA24" s="23">
        <f t="shared" si="6"/>
        <v>324925272.65333337</v>
      </c>
      <c r="BB24" s="23">
        <f t="shared" si="7"/>
        <v>324925272.65333337</v>
      </c>
      <c r="BC24" s="23">
        <f t="shared" si="8"/>
        <v>324925272.65333337</v>
      </c>
      <c r="BD24" s="23">
        <f t="shared" si="21"/>
        <v>974775817.96000004</v>
      </c>
      <c r="BE24" s="23">
        <f t="shared" si="22"/>
        <v>624428</v>
      </c>
      <c r="BF24" s="23">
        <f t="shared" si="23"/>
        <v>2924951881.8800001</v>
      </c>
      <c r="BG24" s="23">
        <f t="shared" si="24"/>
        <v>-2924327453.8800001</v>
      </c>
      <c r="BH24" s="23">
        <f t="shared" si="9"/>
        <v>0</v>
      </c>
      <c r="BI24" s="23">
        <f t="shared" si="10"/>
        <v>0</v>
      </c>
      <c r="BJ24" s="23">
        <f t="shared" si="11"/>
        <v>0</v>
      </c>
      <c r="BK24" s="23">
        <f t="shared" si="25"/>
        <v>0</v>
      </c>
      <c r="BL24" s="23">
        <f t="shared" si="26"/>
        <v>624428</v>
      </c>
      <c r="BM24" s="23">
        <f t="shared" si="27"/>
        <v>2924951881.8800001</v>
      </c>
      <c r="BN24" s="23">
        <f t="shared" si="28"/>
        <v>-2924327453.8800001</v>
      </c>
      <c r="BO24" s="1"/>
    </row>
    <row r="25" spans="2:67" x14ac:dyDescent="0.25">
      <c r="B25" s="18">
        <v>16</v>
      </c>
      <c r="C25" s="18" t="s">
        <v>90</v>
      </c>
      <c r="D25" s="18"/>
      <c r="E25" s="18" t="s">
        <v>93</v>
      </c>
      <c r="F25" s="18" t="s">
        <v>94</v>
      </c>
      <c r="G25" s="18"/>
      <c r="H25" s="18" t="s">
        <v>132</v>
      </c>
      <c r="I25" s="18" t="s">
        <v>91</v>
      </c>
      <c r="J25" s="18"/>
      <c r="K25" s="18"/>
      <c r="L25" s="23">
        <v>87464</v>
      </c>
      <c r="M25" s="23">
        <v>0</v>
      </c>
      <c r="N25" s="23"/>
      <c r="O25" s="23" t="s">
        <v>109</v>
      </c>
      <c r="P25" s="123"/>
      <c r="Q25" s="124"/>
      <c r="R25" s="125"/>
      <c r="S25" s="123"/>
      <c r="T25" s="125"/>
      <c r="U25" s="23"/>
      <c r="V25" s="22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>
        <v>87464</v>
      </c>
      <c r="AK25" s="23">
        <v>87464</v>
      </c>
      <c r="AL25" s="22">
        <f t="shared" si="12"/>
        <v>0</v>
      </c>
      <c r="AM25" s="23">
        <f t="shared" si="0"/>
        <v>6374959.4133333331</v>
      </c>
      <c r="AN25" s="23">
        <f t="shared" si="1"/>
        <v>6374959.4133333331</v>
      </c>
      <c r="AO25" s="23">
        <f t="shared" si="2"/>
        <v>6374959.4133333331</v>
      </c>
      <c r="AP25" s="23">
        <f t="shared" si="13"/>
        <v>19124878.239999998</v>
      </c>
      <c r="AQ25" s="23">
        <f t="shared" si="14"/>
        <v>87464</v>
      </c>
      <c r="AR25" s="23">
        <f t="shared" si="15"/>
        <v>19212342.239999998</v>
      </c>
      <c r="AS25" s="23">
        <f t="shared" si="16"/>
        <v>-19124878.239999998</v>
      </c>
      <c r="AT25" s="23">
        <f t="shared" si="3"/>
        <v>6374959.4133333331</v>
      </c>
      <c r="AU25" s="23">
        <f t="shared" si="4"/>
        <v>6374959.4133333331</v>
      </c>
      <c r="AV25" s="23">
        <f t="shared" si="5"/>
        <v>6374959.4133333331</v>
      </c>
      <c r="AW25" s="23">
        <f t="shared" si="17"/>
        <v>19124878.239999998</v>
      </c>
      <c r="AX25" s="23">
        <f t="shared" si="18"/>
        <v>87464</v>
      </c>
      <c r="AY25" s="23">
        <f t="shared" si="19"/>
        <v>38337220.479999997</v>
      </c>
      <c r="AZ25" s="23">
        <f t="shared" si="20"/>
        <v>-38249756.479999997</v>
      </c>
      <c r="BA25" s="23">
        <f t="shared" si="6"/>
        <v>6374959.4133333331</v>
      </c>
      <c r="BB25" s="23">
        <f t="shared" si="7"/>
        <v>6374959.4133333331</v>
      </c>
      <c r="BC25" s="23">
        <f t="shared" si="8"/>
        <v>6374959.4133333331</v>
      </c>
      <c r="BD25" s="23">
        <f t="shared" si="21"/>
        <v>19124878.239999998</v>
      </c>
      <c r="BE25" s="23">
        <f t="shared" si="22"/>
        <v>87464</v>
      </c>
      <c r="BF25" s="23">
        <f t="shared" si="23"/>
        <v>57462098.719999999</v>
      </c>
      <c r="BG25" s="23">
        <f t="shared" si="24"/>
        <v>-57374634.719999999</v>
      </c>
      <c r="BH25" s="23">
        <f t="shared" si="9"/>
        <v>0</v>
      </c>
      <c r="BI25" s="23">
        <f t="shared" si="10"/>
        <v>0</v>
      </c>
      <c r="BJ25" s="23">
        <f t="shared" si="11"/>
        <v>0</v>
      </c>
      <c r="BK25" s="23">
        <f t="shared" si="25"/>
        <v>0</v>
      </c>
      <c r="BL25" s="23">
        <f t="shared" si="26"/>
        <v>87464</v>
      </c>
      <c r="BM25" s="23">
        <f t="shared" si="27"/>
        <v>57462098.719999999</v>
      </c>
      <c r="BN25" s="23">
        <f t="shared" si="28"/>
        <v>-57374634.719999999</v>
      </c>
      <c r="BO25" s="1"/>
    </row>
    <row r="26" spans="2:67" x14ac:dyDescent="0.25">
      <c r="B26" s="18">
        <v>17</v>
      </c>
      <c r="C26" s="18" t="s">
        <v>90</v>
      </c>
      <c r="D26" s="18"/>
      <c r="E26" s="18" t="s">
        <v>93</v>
      </c>
      <c r="F26" s="18" t="s">
        <v>94</v>
      </c>
      <c r="G26" s="18"/>
      <c r="H26" s="18" t="s">
        <v>134</v>
      </c>
      <c r="I26" s="18" t="s">
        <v>91</v>
      </c>
      <c r="J26" s="18"/>
      <c r="K26" s="18"/>
      <c r="L26" s="23">
        <v>162400</v>
      </c>
      <c r="M26" s="23">
        <v>0</v>
      </c>
      <c r="N26" s="23"/>
      <c r="O26" s="23" t="s">
        <v>135</v>
      </c>
      <c r="P26" s="123"/>
      <c r="Q26" s="124"/>
      <c r="R26" s="125"/>
      <c r="S26" s="123"/>
      <c r="T26" s="125"/>
      <c r="U26" s="23"/>
      <c r="V26" s="22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>
        <v>162400</v>
      </c>
      <c r="AK26" s="23">
        <v>162400</v>
      </c>
      <c r="AL26" s="22">
        <f t="shared" si="12"/>
        <v>0</v>
      </c>
      <c r="AM26" s="23">
        <f t="shared" si="0"/>
        <v>21978133.333333332</v>
      </c>
      <c r="AN26" s="23">
        <f t="shared" si="1"/>
        <v>21978133.333333332</v>
      </c>
      <c r="AO26" s="23">
        <f t="shared" si="2"/>
        <v>21978133.333333332</v>
      </c>
      <c r="AP26" s="23">
        <f t="shared" si="13"/>
        <v>65934400</v>
      </c>
      <c r="AQ26" s="23">
        <f t="shared" si="14"/>
        <v>162400</v>
      </c>
      <c r="AR26" s="23">
        <f t="shared" si="15"/>
        <v>66096800</v>
      </c>
      <c r="AS26" s="23">
        <f t="shared" si="16"/>
        <v>-65934400</v>
      </c>
      <c r="AT26" s="23">
        <f t="shared" si="3"/>
        <v>21978133.333333332</v>
      </c>
      <c r="AU26" s="23">
        <f t="shared" si="4"/>
        <v>21978133.333333332</v>
      </c>
      <c r="AV26" s="23">
        <f t="shared" si="5"/>
        <v>21978133.333333332</v>
      </c>
      <c r="AW26" s="23">
        <f t="shared" si="17"/>
        <v>65934400</v>
      </c>
      <c r="AX26" s="23">
        <f t="shared" si="18"/>
        <v>162400</v>
      </c>
      <c r="AY26" s="23">
        <f t="shared" si="19"/>
        <v>132031200</v>
      </c>
      <c r="AZ26" s="23">
        <f t="shared" si="20"/>
        <v>-131868800</v>
      </c>
      <c r="BA26" s="23">
        <f t="shared" si="6"/>
        <v>21978133.333333332</v>
      </c>
      <c r="BB26" s="23">
        <f t="shared" si="7"/>
        <v>21978133.333333332</v>
      </c>
      <c r="BC26" s="23">
        <f t="shared" si="8"/>
        <v>21978133.333333332</v>
      </c>
      <c r="BD26" s="23">
        <f t="shared" si="21"/>
        <v>65934400</v>
      </c>
      <c r="BE26" s="23">
        <f t="shared" si="22"/>
        <v>162400</v>
      </c>
      <c r="BF26" s="23">
        <f t="shared" si="23"/>
        <v>197965600</v>
      </c>
      <c r="BG26" s="23">
        <f t="shared" si="24"/>
        <v>-197803200</v>
      </c>
      <c r="BH26" s="23">
        <f t="shared" si="9"/>
        <v>0</v>
      </c>
      <c r="BI26" s="23">
        <f t="shared" si="10"/>
        <v>0</v>
      </c>
      <c r="BJ26" s="23">
        <f t="shared" si="11"/>
        <v>0</v>
      </c>
      <c r="BK26" s="23">
        <f t="shared" si="25"/>
        <v>0</v>
      </c>
      <c r="BL26" s="23">
        <f t="shared" si="26"/>
        <v>162400</v>
      </c>
      <c r="BM26" s="23">
        <f t="shared" si="27"/>
        <v>197965600</v>
      </c>
      <c r="BN26" s="23">
        <f t="shared" si="28"/>
        <v>-197803200</v>
      </c>
      <c r="BO26" s="1"/>
    </row>
    <row r="27" spans="2:67" x14ac:dyDescent="0.25">
      <c r="B27" s="18">
        <v>18</v>
      </c>
      <c r="C27" s="18" t="s">
        <v>90</v>
      </c>
      <c r="D27" s="18"/>
      <c r="E27" s="18" t="s">
        <v>93</v>
      </c>
      <c r="F27" s="18" t="s">
        <v>94</v>
      </c>
      <c r="G27" s="18"/>
      <c r="H27" s="18" t="s">
        <v>115</v>
      </c>
      <c r="I27" s="18" t="s">
        <v>91</v>
      </c>
      <c r="J27" s="18"/>
      <c r="K27" s="18"/>
      <c r="L27" s="23">
        <v>187340</v>
      </c>
      <c r="M27" s="23">
        <v>0</v>
      </c>
      <c r="N27" s="23"/>
      <c r="O27" s="23" t="s">
        <v>111</v>
      </c>
      <c r="P27" s="123"/>
      <c r="Q27" s="124"/>
      <c r="R27" s="125"/>
      <c r="S27" s="123"/>
      <c r="T27" s="125"/>
      <c r="U27" s="23"/>
      <c r="V27" s="22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>
        <v>187340</v>
      </c>
      <c r="AK27" s="23">
        <v>187340</v>
      </c>
      <c r="AL27" s="22">
        <f t="shared" si="12"/>
        <v>0</v>
      </c>
      <c r="AM27" s="23">
        <f t="shared" si="0"/>
        <v>29246896.333333332</v>
      </c>
      <c r="AN27" s="23">
        <f t="shared" si="1"/>
        <v>29246896.333333332</v>
      </c>
      <c r="AO27" s="23">
        <f t="shared" si="2"/>
        <v>29246896.333333332</v>
      </c>
      <c r="AP27" s="23">
        <f t="shared" si="13"/>
        <v>87740689</v>
      </c>
      <c r="AQ27" s="23">
        <f t="shared" si="14"/>
        <v>187340</v>
      </c>
      <c r="AR27" s="23">
        <f t="shared" si="15"/>
        <v>87928029</v>
      </c>
      <c r="AS27" s="23">
        <f t="shared" si="16"/>
        <v>-87740689</v>
      </c>
      <c r="AT27" s="23">
        <f t="shared" si="3"/>
        <v>29246896.333333332</v>
      </c>
      <c r="AU27" s="23">
        <f t="shared" si="4"/>
        <v>29246896.333333332</v>
      </c>
      <c r="AV27" s="23">
        <f t="shared" si="5"/>
        <v>29246896.333333332</v>
      </c>
      <c r="AW27" s="23">
        <f t="shared" si="17"/>
        <v>87740689</v>
      </c>
      <c r="AX27" s="23">
        <f t="shared" si="18"/>
        <v>187340</v>
      </c>
      <c r="AY27" s="23">
        <f t="shared" si="19"/>
        <v>175668718</v>
      </c>
      <c r="AZ27" s="23">
        <f t="shared" si="20"/>
        <v>-175481378</v>
      </c>
      <c r="BA27" s="23">
        <f t="shared" si="6"/>
        <v>29246896.333333332</v>
      </c>
      <c r="BB27" s="23">
        <f t="shared" si="7"/>
        <v>29246896.333333332</v>
      </c>
      <c r="BC27" s="23">
        <f t="shared" si="8"/>
        <v>29246896.333333332</v>
      </c>
      <c r="BD27" s="23">
        <f t="shared" si="21"/>
        <v>87740689</v>
      </c>
      <c r="BE27" s="23">
        <f t="shared" si="22"/>
        <v>187340</v>
      </c>
      <c r="BF27" s="23">
        <f t="shared" si="23"/>
        <v>263409407</v>
      </c>
      <c r="BG27" s="23">
        <f t="shared" si="24"/>
        <v>-263222067</v>
      </c>
      <c r="BH27" s="23">
        <f t="shared" si="9"/>
        <v>0</v>
      </c>
      <c r="BI27" s="23">
        <f t="shared" si="10"/>
        <v>0</v>
      </c>
      <c r="BJ27" s="23">
        <f t="shared" si="11"/>
        <v>0</v>
      </c>
      <c r="BK27" s="23">
        <f t="shared" si="25"/>
        <v>0</v>
      </c>
      <c r="BL27" s="23">
        <f t="shared" si="26"/>
        <v>187340</v>
      </c>
      <c r="BM27" s="23">
        <f t="shared" si="27"/>
        <v>263409407</v>
      </c>
      <c r="BN27" s="23">
        <f t="shared" si="28"/>
        <v>-263222067</v>
      </c>
      <c r="BO27" s="1"/>
    </row>
    <row r="28" spans="2:67" x14ac:dyDescent="0.25">
      <c r="B28" s="18">
        <v>19</v>
      </c>
      <c r="C28" s="18" t="s">
        <v>90</v>
      </c>
      <c r="D28" s="18"/>
      <c r="E28" s="18" t="s">
        <v>93</v>
      </c>
      <c r="F28" s="18" t="s">
        <v>94</v>
      </c>
      <c r="G28" s="18"/>
      <c r="H28" s="18" t="s">
        <v>129</v>
      </c>
      <c r="I28" s="18" t="s">
        <v>91</v>
      </c>
      <c r="J28" s="18"/>
      <c r="K28" s="18"/>
      <c r="L28" s="23">
        <v>124932</v>
      </c>
      <c r="M28" s="23">
        <v>0</v>
      </c>
      <c r="N28" s="23"/>
      <c r="O28" s="23" t="s">
        <v>104</v>
      </c>
      <c r="P28" s="123"/>
      <c r="Q28" s="124"/>
      <c r="R28" s="125"/>
      <c r="S28" s="123"/>
      <c r="T28" s="125"/>
      <c r="U28" s="23"/>
      <c r="V28" s="22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>
        <v>124932</v>
      </c>
      <c r="AK28" s="23">
        <v>124932</v>
      </c>
      <c r="AL28" s="22">
        <f t="shared" si="12"/>
        <v>0</v>
      </c>
      <c r="AM28" s="23">
        <f t="shared" si="0"/>
        <v>13006670.520000001</v>
      </c>
      <c r="AN28" s="23">
        <f t="shared" si="1"/>
        <v>13006670.520000001</v>
      </c>
      <c r="AO28" s="23">
        <f t="shared" si="2"/>
        <v>13006670.520000001</v>
      </c>
      <c r="AP28" s="23">
        <f t="shared" si="13"/>
        <v>39020011.560000002</v>
      </c>
      <c r="AQ28" s="23">
        <f t="shared" si="14"/>
        <v>124932</v>
      </c>
      <c r="AR28" s="23">
        <f t="shared" si="15"/>
        <v>39144943.560000002</v>
      </c>
      <c r="AS28" s="23">
        <f t="shared" si="16"/>
        <v>-39020011.560000002</v>
      </c>
      <c r="AT28" s="23">
        <f t="shared" si="3"/>
        <v>13006670.520000001</v>
      </c>
      <c r="AU28" s="23">
        <f t="shared" si="4"/>
        <v>13006670.520000001</v>
      </c>
      <c r="AV28" s="23">
        <f t="shared" si="5"/>
        <v>13006670.520000001</v>
      </c>
      <c r="AW28" s="23">
        <f t="shared" si="17"/>
        <v>39020011.560000002</v>
      </c>
      <c r="AX28" s="23">
        <f t="shared" si="18"/>
        <v>124932</v>
      </c>
      <c r="AY28" s="23">
        <f t="shared" si="19"/>
        <v>78164955.120000005</v>
      </c>
      <c r="AZ28" s="23">
        <f t="shared" si="20"/>
        <v>-78040023.120000005</v>
      </c>
      <c r="BA28" s="23">
        <f t="shared" si="6"/>
        <v>13006670.520000001</v>
      </c>
      <c r="BB28" s="23">
        <f t="shared" si="7"/>
        <v>13006670.520000001</v>
      </c>
      <c r="BC28" s="23">
        <f t="shared" si="8"/>
        <v>13006670.520000001</v>
      </c>
      <c r="BD28" s="23">
        <f t="shared" si="21"/>
        <v>39020011.560000002</v>
      </c>
      <c r="BE28" s="23">
        <f t="shared" si="22"/>
        <v>124932</v>
      </c>
      <c r="BF28" s="23">
        <f t="shared" si="23"/>
        <v>117184966.68000001</v>
      </c>
      <c r="BG28" s="23">
        <f t="shared" si="24"/>
        <v>-117060034.68000001</v>
      </c>
      <c r="BH28" s="23">
        <f t="shared" si="9"/>
        <v>0</v>
      </c>
      <c r="BI28" s="23">
        <f t="shared" si="10"/>
        <v>0</v>
      </c>
      <c r="BJ28" s="23">
        <f t="shared" si="11"/>
        <v>0</v>
      </c>
      <c r="BK28" s="23">
        <f t="shared" si="25"/>
        <v>0</v>
      </c>
      <c r="BL28" s="23">
        <f t="shared" si="26"/>
        <v>124932</v>
      </c>
      <c r="BM28" s="23">
        <f t="shared" si="27"/>
        <v>117184966.68000001</v>
      </c>
      <c r="BN28" s="23">
        <f t="shared" si="28"/>
        <v>-117060034.68000001</v>
      </c>
      <c r="BO28" s="1"/>
    </row>
    <row r="29" spans="2:67" x14ac:dyDescent="0.25">
      <c r="B29" s="18">
        <v>20</v>
      </c>
      <c r="C29" s="18" t="s">
        <v>90</v>
      </c>
      <c r="D29" s="18"/>
      <c r="E29" s="18" t="s">
        <v>93</v>
      </c>
      <c r="F29" s="18" t="s">
        <v>94</v>
      </c>
      <c r="G29" s="18"/>
      <c r="H29" s="18" t="s">
        <v>127</v>
      </c>
      <c r="I29" s="18" t="s">
        <v>91</v>
      </c>
      <c r="J29" s="18"/>
      <c r="K29" s="18"/>
      <c r="L29" s="23">
        <v>124932</v>
      </c>
      <c r="M29" s="23">
        <v>0</v>
      </c>
      <c r="N29" s="23"/>
      <c r="O29" s="23" t="s">
        <v>106</v>
      </c>
      <c r="P29" s="123"/>
      <c r="Q29" s="124"/>
      <c r="R29" s="125"/>
      <c r="S29" s="123"/>
      <c r="T29" s="125"/>
      <c r="U29" s="23"/>
      <c r="V29" s="22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>
        <v>124932</v>
      </c>
      <c r="AK29" s="23">
        <v>124932</v>
      </c>
      <c r="AL29" s="22">
        <f t="shared" si="12"/>
        <v>0</v>
      </c>
      <c r="AM29" s="23">
        <f t="shared" si="0"/>
        <v>13006670.520000001</v>
      </c>
      <c r="AN29" s="23">
        <f t="shared" si="1"/>
        <v>13006670.520000001</v>
      </c>
      <c r="AO29" s="23">
        <f t="shared" si="2"/>
        <v>13006670.520000001</v>
      </c>
      <c r="AP29" s="23">
        <f t="shared" si="13"/>
        <v>39020011.560000002</v>
      </c>
      <c r="AQ29" s="23">
        <f t="shared" si="14"/>
        <v>124932</v>
      </c>
      <c r="AR29" s="23">
        <f t="shared" si="15"/>
        <v>39144943.560000002</v>
      </c>
      <c r="AS29" s="23">
        <f t="shared" si="16"/>
        <v>-39020011.560000002</v>
      </c>
      <c r="AT29" s="23">
        <f t="shared" si="3"/>
        <v>13006670.520000001</v>
      </c>
      <c r="AU29" s="23">
        <f t="shared" si="4"/>
        <v>13006670.520000001</v>
      </c>
      <c r="AV29" s="23">
        <f t="shared" si="5"/>
        <v>13006670.520000001</v>
      </c>
      <c r="AW29" s="23">
        <f t="shared" si="17"/>
        <v>39020011.560000002</v>
      </c>
      <c r="AX29" s="23">
        <f t="shared" si="18"/>
        <v>124932</v>
      </c>
      <c r="AY29" s="23">
        <f t="shared" si="19"/>
        <v>78164955.120000005</v>
      </c>
      <c r="AZ29" s="23">
        <f t="shared" si="20"/>
        <v>-78040023.120000005</v>
      </c>
      <c r="BA29" s="23">
        <f t="shared" si="6"/>
        <v>13006670.520000001</v>
      </c>
      <c r="BB29" s="23">
        <f t="shared" si="7"/>
        <v>13006670.520000001</v>
      </c>
      <c r="BC29" s="23">
        <f t="shared" si="8"/>
        <v>13006670.520000001</v>
      </c>
      <c r="BD29" s="23">
        <f t="shared" si="21"/>
        <v>39020011.560000002</v>
      </c>
      <c r="BE29" s="23">
        <f t="shared" si="22"/>
        <v>124932</v>
      </c>
      <c r="BF29" s="23">
        <f t="shared" si="23"/>
        <v>117184966.68000001</v>
      </c>
      <c r="BG29" s="23">
        <f t="shared" si="24"/>
        <v>-117060034.68000001</v>
      </c>
      <c r="BH29" s="23">
        <f t="shared" si="9"/>
        <v>0</v>
      </c>
      <c r="BI29" s="23">
        <f t="shared" si="10"/>
        <v>0</v>
      </c>
      <c r="BJ29" s="23">
        <f t="shared" si="11"/>
        <v>0</v>
      </c>
      <c r="BK29" s="23">
        <f t="shared" si="25"/>
        <v>0</v>
      </c>
      <c r="BL29" s="23">
        <f t="shared" si="26"/>
        <v>124932</v>
      </c>
      <c r="BM29" s="23">
        <f t="shared" si="27"/>
        <v>117184966.68000001</v>
      </c>
      <c r="BN29" s="23">
        <f t="shared" si="28"/>
        <v>-117060034.68000001</v>
      </c>
      <c r="BO29" s="1"/>
    </row>
    <row r="30" spans="2:67" x14ac:dyDescent="0.25">
      <c r="B30" s="18">
        <v>21</v>
      </c>
      <c r="C30" s="18" t="s">
        <v>90</v>
      </c>
      <c r="D30" s="18"/>
      <c r="E30" s="18" t="s">
        <v>93</v>
      </c>
      <c r="F30" s="18" t="s">
        <v>94</v>
      </c>
      <c r="G30" s="18"/>
      <c r="H30" s="18" t="s">
        <v>126</v>
      </c>
      <c r="I30" s="18" t="s">
        <v>91</v>
      </c>
      <c r="J30" s="18"/>
      <c r="K30" s="18"/>
      <c r="L30" s="23">
        <v>124932</v>
      </c>
      <c r="M30" s="23">
        <v>0</v>
      </c>
      <c r="N30" s="23"/>
      <c r="O30" s="23" t="s">
        <v>108</v>
      </c>
      <c r="P30" s="123"/>
      <c r="Q30" s="124"/>
      <c r="R30" s="125"/>
      <c r="S30" s="123"/>
      <c r="T30" s="125"/>
      <c r="U30" s="23"/>
      <c r="V30" s="22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>
        <v>124932</v>
      </c>
      <c r="AK30" s="23">
        <v>124932</v>
      </c>
      <c r="AL30" s="22">
        <f t="shared" si="12"/>
        <v>0</v>
      </c>
      <c r="AM30" s="23">
        <f t="shared" si="0"/>
        <v>13006670.520000001</v>
      </c>
      <c r="AN30" s="23">
        <f t="shared" si="1"/>
        <v>13006670.520000001</v>
      </c>
      <c r="AO30" s="23">
        <f t="shared" si="2"/>
        <v>13006670.520000001</v>
      </c>
      <c r="AP30" s="23">
        <f t="shared" si="13"/>
        <v>39020011.560000002</v>
      </c>
      <c r="AQ30" s="23">
        <f t="shared" si="14"/>
        <v>124932</v>
      </c>
      <c r="AR30" s="23">
        <f t="shared" si="15"/>
        <v>39144943.560000002</v>
      </c>
      <c r="AS30" s="23">
        <f t="shared" si="16"/>
        <v>-39020011.560000002</v>
      </c>
      <c r="AT30" s="23">
        <f t="shared" si="3"/>
        <v>13006670.520000001</v>
      </c>
      <c r="AU30" s="23">
        <f t="shared" si="4"/>
        <v>13006670.520000001</v>
      </c>
      <c r="AV30" s="23">
        <f t="shared" si="5"/>
        <v>13006670.520000001</v>
      </c>
      <c r="AW30" s="23">
        <f t="shared" si="17"/>
        <v>39020011.560000002</v>
      </c>
      <c r="AX30" s="23">
        <f t="shared" si="18"/>
        <v>124932</v>
      </c>
      <c r="AY30" s="23">
        <f t="shared" si="19"/>
        <v>78164955.120000005</v>
      </c>
      <c r="AZ30" s="23">
        <f t="shared" si="20"/>
        <v>-78040023.120000005</v>
      </c>
      <c r="BA30" s="23">
        <f t="shared" si="6"/>
        <v>13006670.520000001</v>
      </c>
      <c r="BB30" s="23">
        <f t="shared" si="7"/>
        <v>13006670.520000001</v>
      </c>
      <c r="BC30" s="23">
        <f t="shared" si="8"/>
        <v>13006670.520000001</v>
      </c>
      <c r="BD30" s="23">
        <f t="shared" si="21"/>
        <v>39020011.560000002</v>
      </c>
      <c r="BE30" s="23">
        <f t="shared" si="22"/>
        <v>124932</v>
      </c>
      <c r="BF30" s="23">
        <f t="shared" si="23"/>
        <v>117184966.68000001</v>
      </c>
      <c r="BG30" s="23">
        <f t="shared" si="24"/>
        <v>-117060034.68000001</v>
      </c>
      <c r="BH30" s="23">
        <f t="shared" si="9"/>
        <v>0</v>
      </c>
      <c r="BI30" s="23">
        <f t="shared" si="10"/>
        <v>0</v>
      </c>
      <c r="BJ30" s="23">
        <f t="shared" si="11"/>
        <v>0</v>
      </c>
      <c r="BK30" s="23">
        <f t="shared" si="25"/>
        <v>0</v>
      </c>
      <c r="BL30" s="23">
        <f t="shared" si="26"/>
        <v>124932</v>
      </c>
      <c r="BM30" s="23">
        <f t="shared" si="27"/>
        <v>117184966.68000001</v>
      </c>
      <c r="BN30" s="23">
        <f t="shared" si="28"/>
        <v>-117060034.68000001</v>
      </c>
      <c r="BO30" s="1"/>
    </row>
    <row r="31" spans="2:67" x14ac:dyDescent="0.25">
      <c r="B31" s="18">
        <v>22</v>
      </c>
      <c r="C31" s="18" t="s">
        <v>90</v>
      </c>
      <c r="D31" s="18"/>
      <c r="E31" s="18" t="s">
        <v>93</v>
      </c>
      <c r="F31" s="18" t="s">
        <v>94</v>
      </c>
      <c r="G31" s="18"/>
      <c r="H31" s="18" t="s">
        <v>117</v>
      </c>
      <c r="I31" s="18" t="s">
        <v>91</v>
      </c>
      <c r="J31" s="18"/>
      <c r="K31" s="18"/>
      <c r="L31" s="23">
        <v>112404</v>
      </c>
      <c r="M31" s="23">
        <v>0</v>
      </c>
      <c r="N31" s="23"/>
      <c r="O31" s="23" t="s">
        <v>118</v>
      </c>
      <c r="P31" s="123"/>
      <c r="Q31" s="124"/>
      <c r="R31" s="125"/>
      <c r="S31" s="123"/>
      <c r="T31" s="125"/>
      <c r="U31" s="23"/>
      <c r="V31" s="22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>
        <v>112404</v>
      </c>
      <c r="AK31" s="23">
        <v>112404</v>
      </c>
      <c r="AL31" s="22">
        <f t="shared" si="12"/>
        <v>0</v>
      </c>
      <c r="AM31" s="23">
        <f t="shared" si="0"/>
        <v>10528882.68</v>
      </c>
      <c r="AN31" s="23">
        <f t="shared" si="1"/>
        <v>10528882.68</v>
      </c>
      <c r="AO31" s="23">
        <f t="shared" si="2"/>
        <v>10528882.68</v>
      </c>
      <c r="AP31" s="23">
        <f t="shared" si="13"/>
        <v>31586648.039999999</v>
      </c>
      <c r="AQ31" s="23">
        <f t="shared" si="14"/>
        <v>112404</v>
      </c>
      <c r="AR31" s="23">
        <f t="shared" si="15"/>
        <v>31699052.039999999</v>
      </c>
      <c r="AS31" s="23">
        <f t="shared" si="16"/>
        <v>-31586648.039999999</v>
      </c>
      <c r="AT31" s="23">
        <f t="shared" si="3"/>
        <v>10528882.68</v>
      </c>
      <c r="AU31" s="23">
        <f t="shared" si="4"/>
        <v>10528882.68</v>
      </c>
      <c r="AV31" s="23">
        <f t="shared" si="5"/>
        <v>10528882.68</v>
      </c>
      <c r="AW31" s="23">
        <f t="shared" si="17"/>
        <v>31586648.039999999</v>
      </c>
      <c r="AX31" s="23">
        <f t="shared" si="18"/>
        <v>112404</v>
      </c>
      <c r="AY31" s="23">
        <f t="shared" si="19"/>
        <v>63285700.079999998</v>
      </c>
      <c r="AZ31" s="23">
        <f t="shared" si="20"/>
        <v>-63173296.079999998</v>
      </c>
      <c r="BA31" s="23">
        <f t="shared" si="6"/>
        <v>10528882.68</v>
      </c>
      <c r="BB31" s="23">
        <f t="shared" si="7"/>
        <v>10528882.68</v>
      </c>
      <c r="BC31" s="23">
        <f t="shared" si="8"/>
        <v>10528882.68</v>
      </c>
      <c r="BD31" s="23">
        <f t="shared" si="21"/>
        <v>31586648.039999999</v>
      </c>
      <c r="BE31" s="23">
        <f t="shared" si="22"/>
        <v>112404</v>
      </c>
      <c r="BF31" s="23">
        <f t="shared" si="23"/>
        <v>94872348.120000005</v>
      </c>
      <c r="BG31" s="23">
        <f t="shared" si="24"/>
        <v>-94759944.120000005</v>
      </c>
      <c r="BH31" s="23">
        <f t="shared" si="9"/>
        <v>0</v>
      </c>
      <c r="BI31" s="23">
        <f t="shared" si="10"/>
        <v>0</v>
      </c>
      <c r="BJ31" s="23">
        <f t="shared" si="11"/>
        <v>0</v>
      </c>
      <c r="BK31" s="23">
        <f t="shared" si="25"/>
        <v>0</v>
      </c>
      <c r="BL31" s="23">
        <f t="shared" si="26"/>
        <v>112404</v>
      </c>
      <c r="BM31" s="23">
        <f t="shared" si="27"/>
        <v>94872348.120000005</v>
      </c>
      <c r="BN31" s="23">
        <f t="shared" si="28"/>
        <v>-94759944.120000005</v>
      </c>
      <c r="BO31" s="1"/>
    </row>
    <row r="32" spans="2:67" x14ac:dyDescent="0.25">
      <c r="B32" s="18">
        <v>23</v>
      </c>
      <c r="C32" s="18" t="s">
        <v>90</v>
      </c>
      <c r="D32" s="18"/>
      <c r="E32" s="18" t="s">
        <v>93</v>
      </c>
      <c r="F32" s="18" t="s">
        <v>94</v>
      </c>
      <c r="G32" s="18"/>
      <c r="H32" s="18" t="s">
        <v>51</v>
      </c>
      <c r="I32" s="18" t="s">
        <v>91</v>
      </c>
      <c r="J32" s="18"/>
      <c r="K32" s="18"/>
      <c r="L32" s="23">
        <v>224808</v>
      </c>
      <c r="M32" s="23">
        <v>0</v>
      </c>
      <c r="N32" s="23"/>
      <c r="O32" s="23"/>
      <c r="P32" s="123"/>
      <c r="Q32" s="124"/>
      <c r="R32" s="125"/>
      <c r="S32" s="123"/>
      <c r="T32" s="125"/>
      <c r="U32" s="23"/>
      <c r="V32" s="22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>
        <v>224808</v>
      </c>
      <c r="AK32" s="23">
        <v>224808</v>
      </c>
      <c r="AL32" s="22">
        <f t="shared" si="12"/>
        <v>0</v>
      </c>
      <c r="AM32" s="23">
        <f t="shared" si="0"/>
        <v>42115530.719999999</v>
      </c>
      <c r="AN32" s="23">
        <f t="shared" si="1"/>
        <v>42115530.719999999</v>
      </c>
      <c r="AO32" s="23">
        <f t="shared" si="2"/>
        <v>42115530.719999999</v>
      </c>
      <c r="AP32" s="23">
        <f t="shared" si="13"/>
        <v>126346592.16</v>
      </c>
      <c r="AQ32" s="23">
        <f t="shared" si="14"/>
        <v>224808</v>
      </c>
      <c r="AR32" s="23">
        <f t="shared" si="15"/>
        <v>126571400.16</v>
      </c>
      <c r="AS32" s="23">
        <f t="shared" si="16"/>
        <v>-126346592.16</v>
      </c>
      <c r="AT32" s="23">
        <f t="shared" si="3"/>
        <v>42115530.719999999</v>
      </c>
      <c r="AU32" s="23">
        <f t="shared" si="4"/>
        <v>42115530.719999999</v>
      </c>
      <c r="AV32" s="23">
        <f t="shared" si="5"/>
        <v>42115530.719999999</v>
      </c>
      <c r="AW32" s="23">
        <f t="shared" si="17"/>
        <v>126346592.16</v>
      </c>
      <c r="AX32" s="23">
        <f t="shared" si="18"/>
        <v>224808</v>
      </c>
      <c r="AY32" s="23">
        <f t="shared" si="19"/>
        <v>252917992.31999999</v>
      </c>
      <c r="AZ32" s="23">
        <f t="shared" si="20"/>
        <v>-252693184.31999999</v>
      </c>
      <c r="BA32" s="23">
        <f t="shared" si="6"/>
        <v>42115530.719999999</v>
      </c>
      <c r="BB32" s="23">
        <f t="shared" si="7"/>
        <v>42115530.719999999</v>
      </c>
      <c r="BC32" s="23">
        <f t="shared" si="8"/>
        <v>42115530.719999999</v>
      </c>
      <c r="BD32" s="23">
        <f t="shared" si="21"/>
        <v>126346592.16</v>
      </c>
      <c r="BE32" s="23">
        <f t="shared" si="22"/>
        <v>224808</v>
      </c>
      <c r="BF32" s="23">
        <f t="shared" si="23"/>
        <v>379264584.48000002</v>
      </c>
      <c r="BG32" s="23">
        <f t="shared" si="24"/>
        <v>-379039776.48000002</v>
      </c>
      <c r="BH32" s="23">
        <f t="shared" si="9"/>
        <v>0</v>
      </c>
      <c r="BI32" s="23">
        <f t="shared" si="10"/>
        <v>0</v>
      </c>
      <c r="BJ32" s="23">
        <f t="shared" si="11"/>
        <v>0</v>
      </c>
      <c r="BK32" s="23">
        <f t="shared" si="25"/>
        <v>0</v>
      </c>
      <c r="BL32" s="23">
        <f t="shared" si="26"/>
        <v>224808</v>
      </c>
      <c r="BM32" s="23">
        <f t="shared" si="27"/>
        <v>379264584.48000002</v>
      </c>
      <c r="BN32" s="23">
        <f t="shared" si="28"/>
        <v>-379039776.48000002</v>
      </c>
      <c r="BO32" s="1"/>
    </row>
    <row r="33" spans="2:67" x14ac:dyDescent="0.25">
      <c r="B33" s="18">
        <v>24</v>
      </c>
      <c r="C33" s="18" t="s">
        <v>90</v>
      </c>
      <c r="D33" s="18"/>
      <c r="E33" s="18" t="s">
        <v>93</v>
      </c>
      <c r="F33" s="18" t="s">
        <v>94</v>
      </c>
      <c r="G33" s="18"/>
      <c r="H33" s="18" t="s">
        <v>131</v>
      </c>
      <c r="I33" s="18" t="s">
        <v>91</v>
      </c>
      <c r="J33" s="18"/>
      <c r="K33" s="18"/>
      <c r="L33" s="23">
        <v>199868</v>
      </c>
      <c r="M33" s="23">
        <v>0</v>
      </c>
      <c r="N33" s="23"/>
      <c r="O33" s="23" t="s">
        <v>107</v>
      </c>
      <c r="P33" s="123"/>
      <c r="Q33" s="124"/>
      <c r="R33" s="125"/>
      <c r="S33" s="123"/>
      <c r="T33" s="125"/>
      <c r="U33" s="23"/>
      <c r="V33" s="22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>
        <v>199868</v>
      </c>
      <c r="AK33" s="23">
        <v>199868</v>
      </c>
      <c r="AL33" s="22">
        <f t="shared" si="12"/>
        <v>0</v>
      </c>
      <c r="AM33" s="23">
        <f t="shared" si="0"/>
        <v>33289347.853333335</v>
      </c>
      <c r="AN33" s="23">
        <f t="shared" si="1"/>
        <v>33289347.853333335</v>
      </c>
      <c r="AO33" s="23">
        <f t="shared" si="2"/>
        <v>33289347.853333335</v>
      </c>
      <c r="AP33" s="23">
        <f t="shared" si="13"/>
        <v>99868043.560000002</v>
      </c>
      <c r="AQ33" s="23">
        <f t="shared" si="14"/>
        <v>199868</v>
      </c>
      <c r="AR33" s="23">
        <f t="shared" si="15"/>
        <v>100067911.56</v>
      </c>
      <c r="AS33" s="23">
        <f t="shared" si="16"/>
        <v>-99868043.560000002</v>
      </c>
      <c r="AT33" s="23">
        <f t="shared" si="3"/>
        <v>33289347.853333335</v>
      </c>
      <c r="AU33" s="23">
        <f t="shared" si="4"/>
        <v>33289347.853333335</v>
      </c>
      <c r="AV33" s="23">
        <f t="shared" si="5"/>
        <v>33289347.853333335</v>
      </c>
      <c r="AW33" s="23">
        <f t="shared" si="17"/>
        <v>99868043.560000002</v>
      </c>
      <c r="AX33" s="23">
        <f t="shared" si="18"/>
        <v>199868</v>
      </c>
      <c r="AY33" s="23">
        <f t="shared" si="19"/>
        <v>199935955.12</v>
      </c>
      <c r="AZ33" s="23">
        <f t="shared" si="20"/>
        <v>-199736087.12</v>
      </c>
      <c r="BA33" s="23">
        <f t="shared" si="6"/>
        <v>33289347.853333335</v>
      </c>
      <c r="BB33" s="23">
        <f t="shared" si="7"/>
        <v>33289347.853333335</v>
      </c>
      <c r="BC33" s="23">
        <f t="shared" si="8"/>
        <v>33289347.853333335</v>
      </c>
      <c r="BD33" s="23">
        <f t="shared" si="21"/>
        <v>99868043.560000002</v>
      </c>
      <c r="BE33" s="23">
        <f t="shared" si="22"/>
        <v>199868</v>
      </c>
      <c r="BF33" s="23">
        <f t="shared" si="23"/>
        <v>299803998.68000001</v>
      </c>
      <c r="BG33" s="23">
        <f t="shared" si="24"/>
        <v>-299604130.68000001</v>
      </c>
      <c r="BH33" s="23">
        <f t="shared" si="9"/>
        <v>0</v>
      </c>
      <c r="BI33" s="23">
        <f t="shared" si="10"/>
        <v>0</v>
      </c>
      <c r="BJ33" s="23">
        <f t="shared" si="11"/>
        <v>0</v>
      </c>
      <c r="BK33" s="23">
        <f t="shared" si="25"/>
        <v>0</v>
      </c>
      <c r="BL33" s="23">
        <f t="shared" si="26"/>
        <v>199868</v>
      </c>
      <c r="BM33" s="23">
        <f t="shared" si="27"/>
        <v>299803998.68000001</v>
      </c>
      <c r="BN33" s="23">
        <f t="shared" si="28"/>
        <v>-299604130.68000001</v>
      </c>
      <c r="BO33" s="1"/>
    </row>
    <row r="34" spans="2:67" x14ac:dyDescent="0.25">
      <c r="B34" s="18">
        <v>25</v>
      </c>
      <c r="C34" s="18" t="s">
        <v>90</v>
      </c>
      <c r="D34" s="18"/>
      <c r="E34" s="18" t="s">
        <v>93</v>
      </c>
      <c r="F34" s="18" t="s">
        <v>94</v>
      </c>
      <c r="G34" s="18"/>
      <c r="H34" s="18" t="s">
        <v>133</v>
      </c>
      <c r="I34" s="18" t="s">
        <v>91</v>
      </c>
      <c r="J34" s="18"/>
      <c r="K34" s="18"/>
      <c r="L34" s="23">
        <v>374564</v>
      </c>
      <c r="M34" s="23">
        <v>0</v>
      </c>
      <c r="N34" s="23"/>
      <c r="O34" s="23" t="s">
        <v>100</v>
      </c>
      <c r="P34" s="123"/>
      <c r="Q34" s="124"/>
      <c r="R34" s="125"/>
      <c r="S34" s="123"/>
      <c r="T34" s="125"/>
      <c r="U34" s="23"/>
      <c r="V34" s="22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>
        <v>374564</v>
      </c>
      <c r="AK34" s="23">
        <v>374564</v>
      </c>
      <c r="AL34" s="22">
        <f t="shared" si="12"/>
        <v>0</v>
      </c>
      <c r="AM34" s="23">
        <f t="shared" si="0"/>
        <v>116915158.41333334</v>
      </c>
      <c r="AN34" s="23">
        <f t="shared" si="1"/>
        <v>116915158.41333334</v>
      </c>
      <c r="AO34" s="23">
        <f t="shared" si="2"/>
        <v>116915158.41333334</v>
      </c>
      <c r="AP34" s="23">
        <f t="shared" si="13"/>
        <v>350745475.24000001</v>
      </c>
      <c r="AQ34" s="23">
        <f t="shared" si="14"/>
        <v>374564</v>
      </c>
      <c r="AR34" s="23">
        <f t="shared" si="15"/>
        <v>351120039.24000001</v>
      </c>
      <c r="AS34" s="23">
        <f t="shared" si="16"/>
        <v>-350745475.24000001</v>
      </c>
      <c r="AT34" s="23">
        <f t="shared" si="3"/>
        <v>116915158.41333334</v>
      </c>
      <c r="AU34" s="23">
        <f t="shared" si="4"/>
        <v>116915158.41333334</v>
      </c>
      <c r="AV34" s="23">
        <f t="shared" si="5"/>
        <v>116915158.41333334</v>
      </c>
      <c r="AW34" s="23">
        <f t="shared" si="17"/>
        <v>350745475.24000001</v>
      </c>
      <c r="AX34" s="23">
        <f t="shared" si="18"/>
        <v>374564</v>
      </c>
      <c r="AY34" s="23">
        <f t="shared" si="19"/>
        <v>701865514.48000002</v>
      </c>
      <c r="AZ34" s="23">
        <f t="shared" si="20"/>
        <v>-701490950.48000002</v>
      </c>
      <c r="BA34" s="23">
        <f t="shared" si="6"/>
        <v>116915158.41333334</v>
      </c>
      <c r="BB34" s="23">
        <f t="shared" si="7"/>
        <v>116915158.41333334</v>
      </c>
      <c r="BC34" s="23">
        <f t="shared" si="8"/>
        <v>116915158.41333334</v>
      </c>
      <c r="BD34" s="23">
        <f t="shared" si="21"/>
        <v>350745475.24000001</v>
      </c>
      <c r="BE34" s="23">
        <f t="shared" si="22"/>
        <v>374564</v>
      </c>
      <c r="BF34" s="23">
        <f t="shared" si="23"/>
        <v>1052610989.72</v>
      </c>
      <c r="BG34" s="23">
        <f t="shared" si="24"/>
        <v>-1052236425.72</v>
      </c>
      <c r="BH34" s="23">
        <f t="shared" si="9"/>
        <v>0</v>
      </c>
      <c r="BI34" s="23">
        <f t="shared" si="10"/>
        <v>0</v>
      </c>
      <c r="BJ34" s="23">
        <f t="shared" si="11"/>
        <v>0</v>
      </c>
      <c r="BK34" s="23">
        <f t="shared" si="25"/>
        <v>0</v>
      </c>
      <c r="BL34" s="23">
        <f t="shared" si="26"/>
        <v>374564</v>
      </c>
      <c r="BM34" s="23">
        <f t="shared" si="27"/>
        <v>1052610989.72</v>
      </c>
      <c r="BN34" s="23">
        <f t="shared" si="28"/>
        <v>-1052236425.72</v>
      </c>
      <c r="BO34" s="1"/>
    </row>
    <row r="35" spans="2:67" x14ac:dyDescent="0.25">
      <c r="B35" s="18">
        <v>26</v>
      </c>
      <c r="C35" s="18" t="s">
        <v>90</v>
      </c>
      <c r="D35" s="18"/>
      <c r="E35" s="18" t="s">
        <v>93</v>
      </c>
      <c r="F35" s="18" t="s">
        <v>94</v>
      </c>
      <c r="G35" s="18"/>
      <c r="H35" s="18" t="s">
        <v>125</v>
      </c>
      <c r="I35" s="18" t="s">
        <v>91</v>
      </c>
      <c r="J35" s="18"/>
      <c r="K35" s="18"/>
      <c r="L35" s="23">
        <v>224808</v>
      </c>
      <c r="M35" s="23">
        <v>0</v>
      </c>
      <c r="N35" s="23"/>
      <c r="O35" s="23" t="s">
        <v>101</v>
      </c>
      <c r="P35" s="123"/>
      <c r="Q35" s="124"/>
      <c r="R35" s="125"/>
      <c r="S35" s="123"/>
      <c r="T35" s="125"/>
      <c r="U35" s="23"/>
      <c r="V35" s="22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>
        <v>224808</v>
      </c>
      <c r="AK35" s="23">
        <v>224808</v>
      </c>
      <c r="AL35" s="22">
        <f t="shared" si="12"/>
        <v>0</v>
      </c>
      <c r="AM35" s="23">
        <f t="shared" si="0"/>
        <v>42115530.719999999</v>
      </c>
      <c r="AN35" s="23">
        <f t="shared" si="1"/>
        <v>42115530.719999999</v>
      </c>
      <c r="AO35" s="23">
        <f t="shared" si="2"/>
        <v>42115530.719999999</v>
      </c>
      <c r="AP35" s="23">
        <f t="shared" si="13"/>
        <v>126346592.16</v>
      </c>
      <c r="AQ35" s="23">
        <f t="shared" si="14"/>
        <v>224808</v>
      </c>
      <c r="AR35" s="23">
        <f t="shared" si="15"/>
        <v>126571400.16</v>
      </c>
      <c r="AS35" s="23">
        <f t="shared" si="16"/>
        <v>-126346592.16</v>
      </c>
      <c r="AT35" s="23">
        <f t="shared" si="3"/>
        <v>42115530.719999999</v>
      </c>
      <c r="AU35" s="23">
        <f t="shared" si="4"/>
        <v>42115530.719999999</v>
      </c>
      <c r="AV35" s="23">
        <f t="shared" si="5"/>
        <v>42115530.719999999</v>
      </c>
      <c r="AW35" s="23">
        <f t="shared" si="17"/>
        <v>126346592.16</v>
      </c>
      <c r="AX35" s="23">
        <f t="shared" si="18"/>
        <v>224808</v>
      </c>
      <c r="AY35" s="23">
        <f t="shared" si="19"/>
        <v>252917992.31999999</v>
      </c>
      <c r="AZ35" s="23">
        <f t="shared" si="20"/>
        <v>-252693184.31999999</v>
      </c>
      <c r="BA35" s="23">
        <f t="shared" si="6"/>
        <v>42115530.719999999</v>
      </c>
      <c r="BB35" s="23">
        <f t="shared" si="7"/>
        <v>42115530.719999999</v>
      </c>
      <c r="BC35" s="23">
        <f t="shared" si="8"/>
        <v>42115530.719999999</v>
      </c>
      <c r="BD35" s="23">
        <f t="shared" si="21"/>
        <v>126346592.16</v>
      </c>
      <c r="BE35" s="23">
        <f t="shared" si="22"/>
        <v>224808</v>
      </c>
      <c r="BF35" s="23">
        <f t="shared" si="23"/>
        <v>379264584.48000002</v>
      </c>
      <c r="BG35" s="23">
        <f t="shared" si="24"/>
        <v>-379039776.48000002</v>
      </c>
      <c r="BH35" s="23">
        <f t="shared" si="9"/>
        <v>0</v>
      </c>
      <c r="BI35" s="23">
        <f t="shared" si="10"/>
        <v>0</v>
      </c>
      <c r="BJ35" s="23">
        <f t="shared" si="11"/>
        <v>0</v>
      </c>
      <c r="BK35" s="23">
        <f t="shared" si="25"/>
        <v>0</v>
      </c>
      <c r="BL35" s="23">
        <f t="shared" si="26"/>
        <v>224808</v>
      </c>
      <c r="BM35" s="23">
        <f t="shared" si="27"/>
        <v>379264584.48000002</v>
      </c>
      <c r="BN35" s="23">
        <f t="shared" si="28"/>
        <v>-379039776.48000002</v>
      </c>
      <c r="BO35" s="1"/>
    </row>
    <row r="36" spans="2:67" x14ac:dyDescent="0.25">
      <c r="B36" s="18">
        <v>27</v>
      </c>
      <c r="C36" s="18" t="s">
        <v>90</v>
      </c>
      <c r="D36" s="18"/>
      <c r="E36" s="18" t="s">
        <v>93</v>
      </c>
      <c r="F36" s="18" t="s">
        <v>94</v>
      </c>
      <c r="G36" s="18"/>
      <c r="H36" s="18" t="s">
        <v>52</v>
      </c>
      <c r="I36" s="18" t="s">
        <v>91</v>
      </c>
      <c r="J36" s="18"/>
      <c r="K36" s="18"/>
      <c r="L36" s="23">
        <v>124816</v>
      </c>
      <c r="M36" s="23">
        <v>0</v>
      </c>
      <c r="N36" s="23"/>
      <c r="O36" s="23" t="s">
        <v>149</v>
      </c>
      <c r="P36" s="123"/>
      <c r="Q36" s="124"/>
      <c r="R36" s="125"/>
      <c r="S36" s="123"/>
      <c r="T36" s="125"/>
      <c r="U36" s="23"/>
      <c r="V36" s="22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>
        <v>124816</v>
      </c>
      <c r="AK36" s="23">
        <v>124816</v>
      </c>
      <c r="AL36" s="22">
        <f t="shared" si="12"/>
        <v>0</v>
      </c>
      <c r="AM36" s="23">
        <f t="shared" si="0"/>
        <v>12982528.213333333</v>
      </c>
      <c r="AN36" s="23">
        <f t="shared" si="1"/>
        <v>12982528.213333333</v>
      </c>
      <c r="AO36" s="23">
        <f t="shared" si="2"/>
        <v>12982528.213333333</v>
      </c>
      <c r="AP36" s="23">
        <f t="shared" si="13"/>
        <v>38947584.640000001</v>
      </c>
      <c r="AQ36" s="23">
        <f t="shared" si="14"/>
        <v>124816</v>
      </c>
      <c r="AR36" s="23">
        <f t="shared" si="15"/>
        <v>39072400.640000001</v>
      </c>
      <c r="AS36" s="23">
        <f t="shared" si="16"/>
        <v>-38947584.640000001</v>
      </c>
      <c r="AT36" s="23">
        <f t="shared" si="3"/>
        <v>12982528.213333333</v>
      </c>
      <c r="AU36" s="23">
        <f t="shared" si="4"/>
        <v>12982528.213333333</v>
      </c>
      <c r="AV36" s="23">
        <f t="shared" si="5"/>
        <v>12982528.213333333</v>
      </c>
      <c r="AW36" s="23">
        <f t="shared" si="17"/>
        <v>38947584.640000001</v>
      </c>
      <c r="AX36" s="23">
        <f t="shared" si="18"/>
        <v>124816</v>
      </c>
      <c r="AY36" s="23">
        <f t="shared" si="19"/>
        <v>78019985.280000001</v>
      </c>
      <c r="AZ36" s="23">
        <f t="shared" si="20"/>
        <v>-77895169.280000001</v>
      </c>
      <c r="BA36" s="23">
        <f t="shared" si="6"/>
        <v>12982528.213333333</v>
      </c>
      <c r="BB36" s="23">
        <f t="shared" si="7"/>
        <v>12982528.213333333</v>
      </c>
      <c r="BC36" s="23">
        <f t="shared" si="8"/>
        <v>12982528.213333333</v>
      </c>
      <c r="BD36" s="23">
        <f t="shared" si="21"/>
        <v>38947584.640000001</v>
      </c>
      <c r="BE36" s="23">
        <f t="shared" si="22"/>
        <v>124816</v>
      </c>
      <c r="BF36" s="23">
        <f t="shared" si="23"/>
        <v>116967569.92</v>
      </c>
      <c r="BG36" s="23">
        <f t="shared" si="24"/>
        <v>-116842753.92</v>
      </c>
      <c r="BH36" s="23">
        <f t="shared" si="9"/>
        <v>0</v>
      </c>
      <c r="BI36" s="23">
        <f t="shared" si="10"/>
        <v>0</v>
      </c>
      <c r="BJ36" s="23">
        <f t="shared" si="11"/>
        <v>0</v>
      </c>
      <c r="BK36" s="23">
        <f t="shared" si="25"/>
        <v>0</v>
      </c>
      <c r="BL36" s="23">
        <f t="shared" si="26"/>
        <v>124816</v>
      </c>
      <c r="BM36" s="23">
        <f t="shared" si="27"/>
        <v>116967569.92</v>
      </c>
      <c r="BN36" s="23">
        <f t="shared" si="28"/>
        <v>-116842753.92</v>
      </c>
      <c r="BO36" s="1"/>
    </row>
    <row r="37" spans="2:67" x14ac:dyDescent="0.25">
      <c r="B37" s="18">
        <v>28</v>
      </c>
      <c r="C37" s="18" t="s">
        <v>90</v>
      </c>
      <c r="D37" s="18"/>
      <c r="E37" s="18" t="s">
        <v>93</v>
      </c>
      <c r="F37" s="18" t="s">
        <v>94</v>
      </c>
      <c r="G37" s="18"/>
      <c r="H37" s="18" t="s">
        <v>130</v>
      </c>
      <c r="I37" s="18" t="s">
        <v>91</v>
      </c>
      <c r="J37" s="18"/>
      <c r="K37" s="18"/>
      <c r="L37" s="23">
        <v>124816</v>
      </c>
      <c r="M37" s="23">
        <v>0</v>
      </c>
      <c r="N37" s="23"/>
      <c r="O37" s="23" t="s">
        <v>105</v>
      </c>
      <c r="P37" s="123"/>
      <c r="Q37" s="124"/>
      <c r="R37" s="125"/>
      <c r="S37" s="123"/>
      <c r="T37" s="125"/>
      <c r="U37" s="23"/>
      <c r="V37" s="22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>
        <v>124816</v>
      </c>
      <c r="AK37" s="23">
        <v>124816</v>
      </c>
      <c r="AL37" s="22">
        <f t="shared" si="12"/>
        <v>0</v>
      </c>
      <c r="AM37" s="23">
        <f t="shared" si="0"/>
        <v>12982528.213333333</v>
      </c>
      <c r="AN37" s="23">
        <f t="shared" si="1"/>
        <v>12982528.213333333</v>
      </c>
      <c r="AO37" s="23">
        <f t="shared" si="2"/>
        <v>12982528.213333333</v>
      </c>
      <c r="AP37" s="23">
        <f t="shared" si="13"/>
        <v>38947584.640000001</v>
      </c>
      <c r="AQ37" s="23">
        <f t="shared" si="14"/>
        <v>124816</v>
      </c>
      <c r="AR37" s="23">
        <f t="shared" si="15"/>
        <v>39072400.640000001</v>
      </c>
      <c r="AS37" s="23">
        <f t="shared" si="16"/>
        <v>-38947584.640000001</v>
      </c>
      <c r="AT37" s="23">
        <f t="shared" si="3"/>
        <v>12982528.213333333</v>
      </c>
      <c r="AU37" s="23">
        <f t="shared" si="4"/>
        <v>12982528.213333333</v>
      </c>
      <c r="AV37" s="23">
        <f t="shared" si="5"/>
        <v>12982528.213333333</v>
      </c>
      <c r="AW37" s="23">
        <f t="shared" si="17"/>
        <v>38947584.640000001</v>
      </c>
      <c r="AX37" s="23">
        <f t="shared" si="18"/>
        <v>124816</v>
      </c>
      <c r="AY37" s="23">
        <f t="shared" si="19"/>
        <v>78019985.280000001</v>
      </c>
      <c r="AZ37" s="23">
        <f t="shared" si="20"/>
        <v>-77895169.280000001</v>
      </c>
      <c r="BA37" s="23">
        <f t="shared" si="6"/>
        <v>12982528.213333333</v>
      </c>
      <c r="BB37" s="23">
        <f t="shared" si="7"/>
        <v>12982528.213333333</v>
      </c>
      <c r="BC37" s="23">
        <f t="shared" si="8"/>
        <v>12982528.213333333</v>
      </c>
      <c r="BD37" s="23">
        <f t="shared" si="21"/>
        <v>38947584.640000001</v>
      </c>
      <c r="BE37" s="23">
        <f t="shared" si="22"/>
        <v>124816</v>
      </c>
      <c r="BF37" s="23">
        <f t="shared" si="23"/>
        <v>116967569.92</v>
      </c>
      <c r="BG37" s="23">
        <f t="shared" si="24"/>
        <v>-116842753.92</v>
      </c>
      <c r="BH37" s="23">
        <f t="shared" si="9"/>
        <v>0</v>
      </c>
      <c r="BI37" s="23">
        <f t="shared" si="10"/>
        <v>0</v>
      </c>
      <c r="BJ37" s="23">
        <f t="shared" si="11"/>
        <v>0</v>
      </c>
      <c r="BK37" s="23">
        <f t="shared" si="25"/>
        <v>0</v>
      </c>
      <c r="BL37" s="23">
        <f t="shared" si="26"/>
        <v>124816</v>
      </c>
      <c r="BM37" s="23">
        <f t="shared" si="27"/>
        <v>116967569.92</v>
      </c>
      <c r="BN37" s="23">
        <f t="shared" si="28"/>
        <v>-116842753.92</v>
      </c>
      <c r="BO37" s="1"/>
    </row>
    <row r="38" spans="2:67" x14ac:dyDescent="0.25">
      <c r="B38" s="18">
        <v>29</v>
      </c>
      <c r="C38" s="18" t="s">
        <v>90</v>
      </c>
      <c r="D38" s="18"/>
      <c r="E38" s="18" t="s">
        <v>93</v>
      </c>
      <c r="F38" s="18" t="s">
        <v>94</v>
      </c>
      <c r="G38" s="18"/>
      <c r="H38" s="18" t="s">
        <v>53</v>
      </c>
      <c r="I38" s="18" t="s">
        <v>91</v>
      </c>
      <c r="J38" s="18"/>
      <c r="K38" s="18"/>
      <c r="L38" s="23">
        <v>87464</v>
      </c>
      <c r="M38" s="23">
        <v>0</v>
      </c>
      <c r="N38" s="23"/>
      <c r="O38" s="23" t="s">
        <v>160</v>
      </c>
      <c r="P38" s="123"/>
      <c r="Q38" s="124"/>
      <c r="R38" s="125"/>
      <c r="S38" s="123"/>
      <c r="T38" s="125"/>
      <c r="U38" s="23"/>
      <c r="V38" s="22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>
        <v>87464</v>
      </c>
      <c r="AK38" s="23">
        <v>87464</v>
      </c>
      <c r="AL38" s="22">
        <f t="shared" si="12"/>
        <v>0</v>
      </c>
      <c r="AM38" s="23">
        <f t="shared" si="0"/>
        <v>6374959.4133333331</v>
      </c>
      <c r="AN38" s="23">
        <f t="shared" si="1"/>
        <v>6374959.4133333331</v>
      </c>
      <c r="AO38" s="23">
        <f t="shared" si="2"/>
        <v>6374959.4133333331</v>
      </c>
      <c r="AP38" s="23">
        <f t="shared" si="13"/>
        <v>19124878.239999998</v>
      </c>
      <c r="AQ38" s="23">
        <f t="shared" si="14"/>
        <v>87464</v>
      </c>
      <c r="AR38" s="23">
        <f t="shared" si="15"/>
        <v>19212342.239999998</v>
      </c>
      <c r="AS38" s="23">
        <f t="shared" si="16"/>
        <v>-19124878.239999998</v>
      </c>
      <c r="AT38" s="23">
        <f t="shared" si="3"/>
        <v>6374959.4133333331</v>
      </c>
      <c r="AU38" s="23">
        <f t="shared" si="4"/>
        <v>6374959.4133333331</v>
      </c>
      <c r="AV38" s="23">
        <f t="shared" si="5"/>
        <v>6374959.4133333331</v>
      </c>
      <c r="AW38" s="23">
        <f t="shared" si="17"/>
        <v>19124878.239999998</v>
      </c>
      <c r="AX38" s="23">
        <f t="shared" si="18"/>
        <v>87464</v>
      </c>
      <c r="AY38" s="23">
        <f t="shared" si="19"/>
        <v>38337220.479999997</v>
      </c>
      <c r="AZ38" s="23">
        <f t="shared" si="20"/>
        <v>-38249756.479999997</v>
      </c>
      <c r="BA38" s="23">
        <f t="shared" si="6"/>
        <v>6374959.4133333331</v>
      </c>
      <c r="BB38" s="23">
        <f t="shared" si="7"/>
        <v>6374959.4133333331</v>
      </c>
      <c r="BC38" s="23">
        <f t="shared" si="8"/>
        <v>6374959.4133333331</v>
      </c>
      <c r="BD38" s="23">
        <f t="shared" si="21"/>
        <v>19124878.239999998</v>
      </c>
      <c r="BE38" s="23">
        <f t="shared" si="22"/>
        <v>87464</v>
      </c>
      <c r="BF38" s="23">
        <f t="shared" si="23"/>
        <v>57462098.719999999</v>
      </c>
      <c r="BG38" s="23">
        <f t="shared" si="24"/>
        <v>-57374634.719999999</v>
      </c>
      <c r="BH38" s="23">
        <f t="shared" si="9"/>
        <v>0</v>
      </c>
      <c r="BI38" s="23">
        <f t="shared" si="10"/>
        <v>0</v>
      </c>
      <c r="BJ38" s="23">
        <f t="shared" si="11"/>
        <v>0</v>
      </c>
      <c r="BK38" s="23">
        <f t="shared" si="25"/>
        <v>0</v>
      </c>
      <c r="BL38" s="23">
        <f t="shared" si="26"/>
        <v>87464</v>
      </c>
      <c r="BM38" s="23">
        <f t="shared" si="27"/>
        <v>57462098.719999999</v>
      </c>
      <c r="BN38" s="23">
        <f t="shared" si="28"/>
        <v>-57374634.719999999</v>
      </c>
      <c r="BO38" s="1"/>
    </row>
    <row r="39" spans="2:67" x14ac:dyDescent="0.25">
      <c r="B39" s="18">
        <v>30</v>
      </c>
      <c r="C39" s="18" t="s">
        <v>90</v>
      </c>
      <c r="D39" s="18"/>
      <c r="E39" s="18" t="s">
        <v>93</v>
      </c>
      <c r="F39" s="18" t="s">
        <v>94</v>
      </c>
      <c r="G39" s="18"/>
      <c r="H39" s="18" t="s">
        <v>128</v>
      </c>
      <c r="I39" s="18" t="s">
        <v>91</v>
      </c>
      <c r="J39" s="18"/>
      <c r="K39" s="18"/>
      <c r="L39" s="23">
        <v>74936</v>
      </c>
      <c r="M39" s="23">
        <v>0</v>
      </c>
      <c r="N39" s="23"/>
      <c r="O39" s="23" t="s">
        <v>103</v>
      </c>
      <c r="P39" s="123"/>
      <c r="Q39" s="124"/>
      <c r="R39" s="125"/>
      <c r="S39" s="123"/>
      <c r="T39" s="125"/>
      <c r="U39" s="23"/>
      <c r="V39" s="22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>
        <v>74936</v>
      </c>
      <c r="AK39" s="23">
        <v>74936</v>
      </c>
      <c r="AL39" s="22">
        <f t="shared" si="12"/>
        <v>0</v>
      </c>
      <c r="AM39" s="23">
        <f t="shared" si="0"/>
        <v>4679503.4133333331</v>
      </c>
      <c r="AN39" s="23">
        <f t="shared" si="1"/>
        <v>4679503.4133333331</v>
      </c>
      <c r="AO39" s="23">
        <f t="shared" si="2"/>
        <v>4679503.4133333331</v>
      </c>
      <c r="AP39" s="23">
        <f t="shared" si="13"/>
        <v>14038510.239999998</v>
      </c>
      <c r="AQ39" s="23">
        <f t="shared" si="14"/>
        <v>74936</v>
      </c>
      <c r="AR39" s="23">
        <f t="shared" si="15"/>
        <v>14113446.239999998</v>
      </c>
      <c r="AS39" s="23">
        <f t="shared" si="16"/>
        <v>-14038510.239999998</v>
      </c>
      <c r="AT39" s="23">
        <f t="shared" si="3"/>
        <v>4679503.4133333331</v>
      </c>
      <c r="AU39" s="23">
        <f t="shared" si="4"/>
        <v>4679503.4133333331</v>
      </c>
      <c r="AV39" s="23">
        <f t="shared" si="5"/>
        <v>4679503.4133333331</v>
      </c>
      <c r="AW39" s="23">
        <f t="shared" si="17"/>
        <v>14038510.239999998</v>
      </c>
      <c r="AX39" s="23">
        <f t="shared" si="18"/>
        <v>74936</v>
      </c>
      <c r="AY39" s="23">
        <f t="shared" si="19"/>
        <v>28151956.479999997</v>
      </c>
      <c r="AZ39" s="23">
        <f t="shared" si="20"/>
        <v>-28077020.479999997</v>
      </c>
      <c r="BA39" s="23">
        <f t="shared" si="6"/>
        <v>4679503.4133333331</v>
      </c>
      <c r="BB39" s="23">
        <f t="shared" si="7"/>
        <v>4679503.4133333331</v>
      </c>
      <c r="BC39" s="23">
        <f t="shared" si="8"/>
        <v>4679503.4133333331</v>
      </c>
      <c r="BD39" s="23">
        <f t="shared" si="21"/>
        <v>14038510.239999998</v>
      </c>
      <c r="BE39" s="23">
        <f t="shared" si="22"/>
        <v>74936</v>
      </c>
      <c r="BF39" s="23">
        <f t="shared" si="23"/>
        <v>42190466.719999999</v>
      </c>
      <c r="BG39" s="23">
        <f t="shared" si="24"/>
        <v>-42115530.719999999</v>
      </c>
      <c r="BH39" s="23">
        <f t="shared" si="9"/>
        <v>0</v>
      </c>
      <c r="BI39" s="23">
        <f t="shared" si="10"/>
        <v>0</v>
      </c>
      <c r="BJ39" s="23">
        <f t="shared" si="11"/>
        <v>0</v>
      </c>
      <c r="BK39" s="23">
        <f t="shared" si="25"/>
        <v>0</v>
      </c>
      <c r="BL39" s="23">
        <f t="shared" si="26"/>
        <v>74936</v>
      </c>
      <c r="BM39" s="23">
        <f t="shared" si="27"/>
        <v>42190466.719999999</v>
      </c>
      <c r="BN39" s="23">
        <f t="shared" si="28"/>
        <v>-42115530.719999999</v>
      </c>
      <c r="BO39" s="1"/>
    </row>
    <row r="40" spans="2:67" x14ac:dyDescent="0.25">
      <c r="B40" s="18">
        <v>31</v>
      </c>
      <c r="C40" s="18" t="s">
        <v>90</v>
      </c>
      <c r="D40" s="18"/>
      <c r="E40" s="18" t="s">
        <v>93</v>
      </c>
      <c r="F40" s="18" t="s">
        <v>94</v>
      </c>
      <c r="G40" s="18"/>
      <c r="H40" s="18" t="s">
        <v>119</v>
      </c>
      <c r="I40" s="18" t="s">
        <v>91</v>
      </c>
      <c r="J40" s="18"/>
      <c r="K40" s="18"/>
      <c r="L40" s="23">
        <v>124932</v>
      </c>
      <c r="M40" s="23">
        <v>0</v>
      </c>
      <c r="N40" s="23"/>
      <c r="O40" s="23" t="s">
        <v>120</v>
      </c>
      <c r="P40" s="123"/>
      <c r="Q40" s="124"/>
      <c r="R40" s="125"/>
      <c r="S40" s="123"/>
      <c r="T40" s="125"/>
      <c r="U40" s="23"/>
      <c r="V40" s="22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>
        <v>124932</v>
      </c>
      <c r="AK40" s="23">
        <v>124932</v>
      </c>
      <c r="AL40" s="22">
        <f t="shared" si="12"/>
        <v>0</v>
      </c>
      <c r="AM40" s="23">
        <f t="shared" si="0"/>
        <v>13006670.520000001</v>
      </c>
      <c r="AN40" s="23">
        <f t="shared" si="1"/>
        <v>13006670.520000001</v>
      </c>
      <c r="AO40" s="23">
        <f t="shared" si="2"/>
        <v>13006670.520000001</v>
      </c>
      <c r="AP40" s="23">
        <f t="shared" si="13"/>
        <v>39020011.560000002</v>
      </c>
      <c r="AQ40" s="23">
        <f t="shared" si="14"/>
        <v>124932</v>
      </c>
      <c r="AR40" s="23">
        <f t="shared" si="15"/>
        <v>39144943.560000002</v>
      </c>
      <c r="AS40" s="23">
        <f t="shared" si="16"/>
        <v>-39020011.560000002</v>
      </c>
      <c r="AT40" s="23">
        <f t="shared" si="3"/>
        <v>13006670.520000001</v>
      </c>
      <c r="AU40" s="23">
        <f t="shared" si="4"/>
        <v>13006670.520000001</v>
      </c>
      <c r="AV40" s="23">
        <f t="shared" si="5"/>
        <v>13006670.520000001</v>
      </c>
      <c r="AW40" s="23">
        <f t="shared" si="17"/>
        <v>39020011.560000002</v>
      </c>
      <c r="AX40" s="23">
        <f t="shared" si="18"/>
        <v>124932</v>
      </c>
      <c r="AY40" s="23">
        <f t="shared" si="19"/>
        <v>78164955.120000005</v>
      </c>
      <c r="AZ40" s="23">
        <f t="shared" si="20"/>
        <v>-78040023.120000005</v>
      </c>
      <c r="BA40" s="23">
        <f t="shared" si="6"/>
        <v>13006670.520000001</v>
      </c>
      <c r="BB40" s="23">
        <f t="shared" si="7"/>
        <v>13006670.520000001</v>
      </c>
      <c r="BC40" s="23">
        <f t="shared" si="8"/>
        <v>13006670.520000001</v>
      </c>
      <c r="BD40" s="23">
        <f t="shared" si="21"/>
        <v>39020011.560000002</v>
      </c>
      <c r="BE40" s="23">
        <f t="shared" si="22"/>
        <v>124932</v>
      </c>
      <c r="BF40" s="23">
        <f t="shared" si="23"/>
        <v>117184966.68000001</v>
      </c>
      <c r="BG40" s="23">
        <f t="shared" si="24"/>
        <v>-117060034.68000001</v>
      </c>
      <c r="BH40" s="23">
        <f t="shared" si="9"/>
        <v>0</v>
      </c>
      <c r="BI40" s="23">
        <f t="shared" si="10"/>
        <v>0</v>
      </c>
      <c r="BJ40" s="23">
        <f t="shared" si="11"/>
        <v>0</v>
      </c>
      <c r="BK40" s="23">
        <f t="shared" si="25"/>
        <v>0</v>
      </c>
      <c r="BL40" s="23">
        <f t="shared" si="26"/>
        <v>124932</v>
      </c>
      <c r="BM40" s="23">
        <f t="shared" si="27"/>
        <v>117184966.68000001</v>
      </c>
      <c r="BN40" s="23">
        <f t="shared" si="28"/>
        <v>-117060034.68000001</v>
      </c>
      <c r="BO40" s="2"/>
    </row>
    <row r="41" spans="2:67" x14ac:dyDescent="0.25">
      <c r="B41" s="18">
        <v>32</v>
      </c>
      <c r="C41" s="18" t="s">
        <v>90</v>
      </c>
      <c r="D41" s="18"/>
      <c r="E41" s="18" t="s">
        <v>93</v>
      </c>
      <c r="F41" s="18" t="s">
        <v>94</v>
      </c>
      <c r="G41" s="18"/>
      <c r="H41" s="18" t="s">
        <v>55</v>
      </c>
      <c r="I41" s="18" t="s">
        <v>91</v>
      </c>
      <c r="J41" s="18"/>
      <c r="K41" s="18"/>
      <c r="L41" s="23">
        <v>1600800</v>
      </c>
      <c r="M41" s="23">
        <v>36177.459999999963</v>
      </c>
      <c r="N41" s="23"/>
      <c r="O41" s="23" t="s">
        <v>97</v>
      </c>
      <c r="P41" s="123"/>
      <c r="Q41" s="124"/>
      <c r="R41" s="125"/>
      <c r="S41" s="123"/>
      <c r="T41" s="125"/>
      <c r="U41" s="23"/>
      <c r="V41" s="22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>
        <v>1600800</v>
      </c>
      <c r="AK41" s="23">
        <v>1564622.54</v>
      </c>
      <c r="AL41" s="22">
        <f t="shared" si="12"/>
        <v>36177.459999999963</v>
      </c>
      <c r="AM41" s="23">
        <f t="shared" si="0"/>
        <v>2135467200</v>
      </c>
      <c r="AN41" s="23">
        <f t="shared" si="1"/>
        <v>2135467200</v>
      </c>
      <c r="AO41" s="23">
        <f t="shared" si="2"/>
        <v>2135467200</v>
      </c>
      <c r="AP41" s="23">
        <f t="shared" si="13"/>
        <v>6406401600</v>
      </c>
      <c r="AQ41" s="23">
        <f t="shared" si="14"/>
        <v>1600800</v>
      </c>
      <c r="AR41" s="23">
        <f t="shared" si="15"/>
        <v>6407966222.54</v>
      </c>
      <c r="AS41" s="23">
        <f t="shared" si="16"/>
        <v>-6406365422.54</v>
      </c>
      <c r="AT41" s="23">
        <f t="shared" si="3"/>
        <v>2135467200</v>
      </c>
      <c r="AU41" s="23">
        <f t="shared" si="4"/>
        <v>2135467200</v>
      </c>
      <c r="AV41" s="23">
        <f t="shared" si="5"/>
        <v>2135467200</v>
      </c>
      <c r="AW41" s="23">
        <f t="shared" si="17"/>
        <v>6406401600</v>
      </c>
      <c r="AX41" s="23">
        <f t="shared" si="18"/>
        <v>1600800</v>
      </c>
      <c r="AY41" s="23">
        <f t="shared" si="19"/>
        <v>12814367822.540001</v>
      </c>
      <c r="AZ41" s="23">
        <f t="shared" si="20"/>
        <v>-12812767022.540001</v>
      </c>
      <c r="BA41" s="23">
        <f t="shared" si="6"/>
        <v>2135467200</v>
      </c>
      <c r="BB41" s="23">
        <f t="shared" si="7"/>
        <v>2135467200</v>
      </c>
      <c r="BC41" s="23">
        <f t="shared" si="8"/>
        <v>2135467200</v>
      </c>
      <c r="BD41" s="23">
        <f t="shared" si="21"/>
        <v>6406401600</v>
      </c>
      <c r="BE41" s="23">
        <f t="shared" si="22"/>
        <v>1600800</v>
      </c>
      <c r="BF41" s="23">
        <f t="shared" si="23"/>
        <v>19220769422.540001</v>
      </c>
      <c r="BG41" s="23">
        <f t="shared" si="24"/>
        <v>-19219168622.540001</v>
      </c>
      <c r="BH41" s="23">
        <f t="shared" si="9"/>
        <v>0</v>
      </c>
      <c r="BI41" s="23">
        <f t="shared" si="10"/>
        <v>0</v>
      </c>
      <c r="BJ41" s="23">
        <f t="shared" si="11"/>
        <v>0</v>
      </c>
      <c r="BK41" s="23">
        <f t="shared" si="25"/>
        <v>0</v>
      </c>
      <c r="BL41" s="23">
        <f t="shared" si="26"/>
        <v>1600800</v>
      </c>
      <c r="BM41" s="23">
        <f t="shared" si="27"/>
        <v>19220769422.540001</v>
      </c>
      <c r="BN41" s="23">
        <f t="shared" si="28"/>
        <v>-19219168622.540001</v>
      </c>
      <c r="BO41" s="2"/>
    </row>
    <row r="42" spans="2:67" x14ac:dyDescent="0.25">
      <c r="B42" s="18">
        <v>33</v>
      </c>
      <c r="C42" s="18" t="s">
        <v>90</v>
      </c>
      <c r="D42" s="18"/>
      <c r="E42" s="18" t="s">
        <v>93</v>
      </c>
      <c r="F42" s="18" t="s">
        <v>94</v>
      </c>
      <c r="G42" s="18"/>
      <c r="H42" s="18" t="s">
        <v>122</v>
      </c>
      <c r="I42" s="18" t="s">
        <v>91</v>
      </c>
      <c r="J42" s="18"/>
      <c r="K42" s="18"/>
      <c r="L42" s="23">
        <v>199868</v>
      </c>
      <c r="M42" s="23">
        <v>0</v>
      </c>
      <c r="N42" s="23"/>
      <c r="O42" s="23" t="s">
        <v>97</v>
      </c>
      <c r="P42" s="123"/>
      <c r="Q42" s="124"/>
      <c r="R42" s="125"/>
      <c r="S42" s="123"/>
      <c r="T42" s="125"/>
      <c r="U42" s="23"/>
      <c r="V42" s="22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>
        <v>199868</v>
      </c>
      <c r="AK42" s="23">
        <v>199868</v>
      </c>
      <c r="AL42" s="22">
        <f t="shared" si="12"/>
        <v>0</v>
      </c>
      <c r="AM42" s="23">
        <f t="shared" si="0"/>
        <v>33289347.853333335</v>
      </c>
      <c r="AN42" s="23">
        <f t="shared" si="1"/>
        <v>33289347.853333335</v>
      </c>
      <c r="AO42" s="23">
        <f t="shared" si="2"/>
        <v>33289347.853333335</v>
      </c>
      <c r="AP42" s="23">
        <f t="shared" si="13"/>
        <v>99868043.560000002</v>
      </c>
      <c r="AQ42" s="23">
        <f t="shared" si="14"/>
        <v>199868</v>
      </c>
      <c r="AR42" s="23">
        <f t="shared" si="15"/>
        <v>100067911.56</v>
      </c>
      <c r="AS42" s="23">
        <f t="shared" si="16"/>
        <v>-99868043.560000002</v>
      </c>
      <c r="AT42" s="23">
        <f t="shared" si="3"/>
        <v>33289347.853333335</v>
      </c>
      <c r="AU42" s="23">
        <f t="shared" si="4"/>
        <v>33289347.853333335</v>
      </c>
      <c r="AV42" s="23">
        <f t="shared" si="5"/>
        <v>33289347.853333335</v>
      </c>
      <c r="AW42" s="23">
        <f t="shared" si="17"/>
        <v>99868043.560000002</v>
      </c>
      <c r="AX42" s="23">
        <f t="shared" si="18"/>
        <v>199868</v>
      </c>
      <c r="AY42" s="23">
        <f t="shared" si="19"/>
        <v>199935955.12</v>
      </c>
      <c r="AZ42" s="23">
        <f t="shared" si="20"/>
        <v>-199736087.12</v>
      </c>
      <c r="BA42" s="23">
        <f t="shared" si="6"/>
        <v>33289347.853333335</v>
      </c>
      <c r="BB42" s="23">
        <f t="shared" si="7"/>
        <v>33289347.853333335</v>
      </c>
      <c r="BC42" s="23">
        <f t="shared" si="8"/>
        <v>33289347.853333335</v>
      </c>
      <c r="BD42" s="23">
        <f t="shared" si="21"/>
        <v>99868043.560000002</v>
      </c>
      <c r="BE42" s="23">
        <f t="shared" si="22"/>
        <v>199868</v>
      </c>
      <c r="BF42" s="23">
        <f t="shared" si="23"/>
        <v>299803998.68000001</v>
      </c>
      <c r="BG42" s="23">
        <f t="shared" si="24"/>
        <v>-299604130.68000001</v>
      </c>
      <c r="BH42" s="23">
        <f t="shared" si="9"/>
        <v>0</v>
      </c>
      <c r="BI42" s="23">
        <f t="shared" si="10"/>
        <v>0</v>
      </c>
      <c r="BJ42" s="23">
        <f t="shared" si="11"/>
        <v>0</v>
      </c>
      <c r="BK42" s="23">
        <f t="shared" si="25"/>
        <v>0</v>
      </c>
      <c r="BL42" s="23">
        <f t="shared" si="26"/>
        <v>199868</v>
      </c>
      <c r="BM42" s="23">
        <f t="shared" si="27"/>
        <v>299803998.68000001</v>
      </c>
      <c r="BN42" s="23">
        <f t="shared" si="28"/>
        <v>-299604130.68000001</v>
      </c>
      <c r="BO42" s="1"/>
    </row>
    <row r="43" spans="2:67" x14ac:dyDescent="0.25">
      <c r="B43" s="18">
        <v>34</v>
      </c>
      <c r="C43" s="18" t="s">
        <v>90</v>
      </c>
      <c r="D43" s="18"/>
      <c r="E43" s="18" t="s">
        <v>93</v>
      </c>
      <c r="F43" s="18" t="s">
        <v>94</v>
      </c>
      <c r="G43" s="18"/>
      <c r="H43" s="18" t="s">
        <v>56</v>
      </c>
      <c r="I43" s="18" t="s">
        <v>91</v>
      </c>
      <c r="J43" s="18"/>
      <c r="K43" s="18"/>
      <c r="L43" s="23">
        <v>1402440</v>
      </c>
      <c r="M43" s="23">
        <v>118786.62000000011</v>
      </c>
      <c r="N43" s="23"/>
      <c r="O43" s="23"/>
      <c r="P43" s="123"/>
      <c r="Q43" s="124"/>
      <c r="R43" s="125"/>
      <c r="S43" s="123"/>
      <c r="T43" s="125"/>
      <c r="U43" s="23"/>
      <c r="V43" s="22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>
        <v>1402440</v>
      </c>
      <c r="AK43" s="23">
        <v>1231061.8799999999</v>
      </c>
      <c r="AL43" s="22">
        <f t="shared" si="12"/>
        <v>171378.12000000011</v>
      </c>
      <c r="AM43" s="23">
        <f t="shared" si="0"/>
        <v>1639031628</v>
      </c>
      <c r="AN43" s="23">
        <f t="shared" si="1"/>
        <v>1639031628</v>
      </c>
      <c r="AO43" s="23">
        <f t="shared" si="2"/>
        <v>1639031628</v>
      </c>
      <c r="AP43" s="23">
        <f t="shared" si="13"/>
        <v>4917094884</v>
      </c>
      <c r="AQ43" s="23">
        <f t="shared" si="14"/>
        <v>1402440</v>
      </c>
      <c r="AR43" s="23">
        <f t="shared" si="15"/>
        <v>4918325945.8800001</v>
      </c>
      <c r="AS43" s="23">
        <f t="shared" si="16"/>
        <v>-4916923505.8800001</v>
      </c>
      <c r="AT43" s="23">
        <f t="shared" si="3"/>
        <v>1639031628</v>
      </c>
      <c r="AU43" s="23">
        <f t="shared" si="4"/>
        <v>1639031628</v>
      </c>
      <c r="AV43" s="23">
        <f t="shared" si="5"/>
        <v>1639031628</v>
      </c>
      <c r="AW43" s="23">
        <f t="shared" si="17"/>
        <v>4917094884</v>
      </c>
      <c r="AX43" s="23">
        <f t="shared" si="18"/>
        <v>1402440</v>
      </c>
      <c r="AY43" s="23">
        <f t="shared" si="19"/>
        <v>9835420829.8800011</v>
      </c>
      <c r="AZ43" s="23">
        <f t="shared" si="20"/>
        <v>-9834018389.8800011</v>
      </c>
      <c r="BA43" s="23">
        <f t="shared" si="6"/>
        <v>1639031628</v>
      </c>
      <c r="BB43" s="23">
        <f t="shared" si="7"/>
        <v>1639031628</v>
      </c>
      <c r="BC43" s="23">
        <f t="shared" si="8"/>
        <v>1639031628</v>
      </c>
      <c r="BD43" s="23">
        <f t="shared" si="21"/>
        <v>4917094884</v>
      </c>
      <c r="BE43" s="23">
        <f t="shared" si="22"/>
        <v>1402440</v>
      </c>
      <c r="BF43" s="23">
        <f t="shared" si="23"/>
        <v>14752515713.880001</v>
      </c>
      <c r="BG43" s="23">
        <f t="shared" si="24"/>
        <v>-14751113273.880001</v>
      </c>
      <c r="BH43" s="23">
        <f t="shared" si="9"/>
        <v>0</v>
      </c>
      <c r="BI43" s="23">
        <f t="shared" si="10"/>
        <v>0</v>
      </c>
      <c r="BJ43" s="23">
        <f t="shared" si="11"/>
        <v>0</v>
      </c>
      <c r="BK43" s="23">
        <f t="shared" si="25"/>
        <v>0</v>
      </c>
      <c r="BL43" s="23">
        <f t="shared" si="26"/>
        <v>1402440</v>
      </c>
      <c r="BM43" s="23">
        <f t="shared" si="27"/>
        <v>14752515713.880001</v>
      </c>
      <c r="BN43" s="23">
        <f t="shared" si="28"/>
        <v>-14751113273.880001</v>
      </c>
      <c r="BO43" s="1"/>
    </row>
    <row r="44" spans="2:67" x14ac:dyDescent="0.25">
      <c r="B44" s="18">
        <v>35</v>
      </c>
      <c r="C44" s="18" t="s">
        <v>90</v>
      </c>
      <c r="D44" s="18"/>
      <c r="E44" s="18" t="s">
        <v>93</v>
      </c>
      <c r="F44" s="18" t="s">
        <v>94</v>
      </c>
      <c r="G44" s="18"/>
      <c r="H44" s="18" t="s">
        <v>57</v>
      </c>
      <c r="I44" s="18" t="s">
        <v>91</v>
      </c>
      <c r="J44" s="18"/>
      <c r="K44" s="18"/>
      <c r="L44" s="23">
        <v>1396640</v>
      </c>
      <c r="M44" s="23">
        <v>226233.3600000001</v>
      </c>
      <c r="N44" s="23"/>
      <c r="O44" s="23"/>
      <c r="P44" s="123"/>
      <c r="Q44" s="124"/>
      <c r="R44" s="125"/>
      <c r="S44" s="123"/>
      <c r="T44" s="125"/>
      <c r="U44" s="23"/>
      <c r="V44" s="22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>
        <v>1396640</v>
      </c>
      <c r="AK44" s="23">
        <v>1118032.6399999999</v>
      </c>
      <c r="AL44" s="22">
        <f t="shared" si="12"/>
        <v>278607.3600000001</v>
      </c>
      <c r="AM44" s="23">
        <f t="shared" si="0"/>
        <v>1625502741.3333333</v>
      </c>
      <c r="AN44" s="23">
        <f t="shared" si="1"/>
        <v>1625502741.3333333</v>
      </c>
      <c r="AO44" s="23">
        <f t="shared" si="2"/>
        <v>1625502741.3333333</v>
      </c>
      <c r="AP44" s="23">
        <f t="shared" si="13"/>
        <v>4876508224</v>
      </c>
      <c r="AQ44" s="23">
        <f t="shared" si="14"/>
        <v>1396640</v>
      </c>
      <c r="AR44" s="23">
        <f t="shared" si="15"/>
        <v>4877626256.6400003</v>
      </c>
      <c r="AS44" s="23">
        <f t="shared" si="16"/>
        <v>-4876229616.6400003</v>
      </c>
      <c r="AT44" s="23">
        <f t="shared" si="3"/>
        <v>1625502741.3333333</v>
      </c>
      <c r="AU44" s="23">
        <f t="shared" si="4"/>
        <v>1625502741.3333333</v>
      </c>
      <c r="AV44" s="23">
        <f t="shared" si="5"/>
        <v>1625502741.3333333</v>
      </c>
      <c r="AW44" s="23">
        <f t="shared" si="17"/>
        <v>4876508224</v>
      </c>
      <c r="AX44" s="23">
        <f t="shared" si="18"/>
        <v>1396640</v>
      </c>
      <c r="AY44" s="23">
        <f t="shared" si="19"/>
        <v>9754134480.6399994</v>
      </c>
      <c r="AZ44" s="23">
        <f t="shared" si="20"/>
        <v>-9752737840.6399994</v>
      </c>
      <c r="BA44" s="23">
        <f t="shared" si="6"/>
        <v>1625502741.3333333</v>
      </c>
      <c r="BB44" s="23">
        <f t="shared" si="7"/>
        <v>1625502741.3333333</v>
      </c>
      <c r="BC44" s="23">
        <f t="shared" si="8"/>
        <v>1625502741.3333333</v>
      </c>
      <c r="BD44" s="23">
        <f t="shared" si="21"/>
        <v>4876508224</v>
      </c>
      <c r="BE44" s="23">
        <f t="shared" si="22"/>
        <v>1396640</v>
      </c>
      <c r="BF44" s="23">
        <f t="shared" si="23"/>
        <v>14630642704.639999</v>
      </c>
      <c r="BG44" s="23">
        <f t="shared" si="24"/>
        <v>-14629246064.639999</v>
      </c>
      <c r="BH44" s="23">
        <f t="shared" si="9"/>
        <v>0</v>
      </c>
      <c r="BI44" s="23">
        <f t="shared" si="10"/>
        <v>0</v>
      </c>
      <c r="BJ44" s="23">
        <f t="shared" si="11"/>
        <v>0</v>
      </c>
      <c r="BK44" s="23">
        <f t="shared" si="25"/>
        <v>0</v>
      </c>
      <c r="BL44" s="23">
        <f t="shared" si="26"/>
        <v>1396640</v>
      </c>
      <c r="BM44" s="23">
        <f t="shared" si="27"/>
        <v>14630642704.639999</v>
      </c>
      <c r="BN44" s="23">
        <f t="shared" si="28"/>
        <v>-14629246064.639999</v>
      </c>
      <c r="BO44" s="1"/>
    </row>
    <row r="45" spans="2:67" x14ac:dyDescent="0.25">
      <c r="B45" s="18">
        <v>36</v>
      </c>
      <c r="C45" s="18" t="s">
        <v>90</v>
      </c>
      <c r="D45" s="18"/>
      <c r="E45" s="18" t="s">
        <v>93</v>
      </c>
      <c r="F45" s="18" t="s">
        <v>94</v>
      </c>
      <c r="G45" s="18"/>
      <c r="H45" s="18" t="s">
        <v>136</v>
      </c>
      <c r="I45" s="18" t="s">
        <v>91</v>
      </c>
      <c r="J45" s="18"/>
      <c r="K45" s="18"/>
      <c r="L45" s="23">
        <v>624428</v>
      </c>
      <c r="M45" s="23">
        <v>0</v>
      </c>
      <c r="N45" s="23"/>
      <c r="O45" s="23" t="s">
        <v>98</v>
      </c>
      <c r="P45" s="104"/>
      <c r="Q45" s="105"/>
      <c r="R45" s="106"/>
      <c r="S45" s="104"/>
      <c r="T45" s="106"/>
      <c r="U45" s="23"/>
      <c r="V45" s="104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104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1"/>
    </row>
    <row r="46" spans="2:67" x14ac:dyDescent="0.25">
      <c r="B46" s="18">
        <v>37</v>
      </c>
      <c r="C46" s="18" t="s">
        <v>90</v>
      </c>
      <c r="D46" s="18"/>
      <c r="E46" s="18" t="s">
        <v>93</v>
      </c>
      <c r="F46" s="18" t="s">
        <v>94</v>
      </c>
      <c r="G46" s="18"/>
      <c r="H46" s="18" t="s">
        <v>137</v>
      </c>
      <c r="I46" s="18" t="s">
        <v>91</v>
      </c>
      <c r="J46" s="18"/>
      <c r="K46" s="18"/>
      <c r="L46" s="23">
        <v>187340</v>
      </c>
      <c r="M46" s="23">
        <v>0</v>
      </c>
      <c r="N46" s="23"/>
      <c r="O46" s="23" t="s">
        <v>98</v>
      </c>
      <c r="P46" s="104"/>
      <c r="Q46" s="105"/>
      <c r="R46" s="106"/>
      <c r="S46" s="104"/>
      <c r="T46" s="106"/>
      <c r="U46" s="23"/>
      <c r="V46" s="104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104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1"/>
    </row>
    <row r="47" spans="2:67" x14ac:dyDescent="0.25">
      <c r="B47" s="18">
        <v>38</v>
      </c>
      <c r="C47" s="18" t="s">
        <v>90</v>
      </c>
      <c r="D47" s="18"/>
      <c r="E47" s="18" t="s">
        <v>93</v>
      </c>
      <c r="F47" s="18" t="s">
        <v>94</v>
      </c>
      <c r="G47" s="18"/>
      <c r="H47" s="18" t="s">
        <v>138</v>
      </c>
      <c r="I47" s="18" t="s">
        <v>91</v>
      </c>
      <c r="J47" s="18"/>
      <c r="K47" s="18"/>
      <c r="L47" s="23">
        <v>124932</v>
      </c>
      <c r="M47" s="23">
        <v>0</v>
      </c>
      <c r="N47" s="23"/>
      <c r="O47" s="23" t="s">
        <v>98</v>
      </c>
      <c r="P47" s="104"/>
      <c r="Q47" s="105"/>
      <c r="R47" s="106"/>
      <c r="S47" s="104"/>
      <c r="T47" s="106"/>
      <c r="U47" s="23"/>
      <c r="V47" s="104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104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1"/>
    </row>
    <row r="48" spans="2:67" x14ac:dyDescent="0.25">
      <c r="B48" s="18">
        <v>39</v>
      </c>
      <c r="C48" s="18" t="s">
        <v>90</v>
      </c>
      <c r="D48" s="18"/>
      <c r="E48" s="18" t="s">
        <v>93</v>
      </c>
      <c r="F48" s="18" t="s">
        <v>94</v>
      </c>
      <c r="G48" s="18"/>
      <c r="H48" s="44" t="s">
        <v>84</v>
      </c>
      <c r="I48" s="18" t="s">
        <v>91</v>
      </c>
      <c r="J48" s="18"/>
      <c r="K48" s="18"/>
      <c r="L48" s="23">
        <v>124932</v>
      </c>
      <c r="M48" s="23">
        <v>0</v>
      </c>
      <c r="N48" s="23"/>
      <c r="O48" s="23" t="s">
        <v>98</v>
      </c>
      <c r="P48" s="104"/>
      <c r="Q48" s="105"/>
      <c r="R48" s="106"/>
      <c r="S48" s="104"/>
      <c r="T48" s="106"/>
      <c r="U48" s="23"/>
      <c r="V48" s="104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104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1"/>
    </row>
    <row r="49" spans="2:67" x14ac:dyDescent="0.25">
      <c r="B49" s="18">
        <v>40</v>
      </c>
      <c r="C49" s="18" t="s">
        <v>90</v>
      </c>
      <c r="D49" s="18"/>
      <c r="E49" s="18" t="s">
        <v>93</v>
      </c>
      <c r="F49" s="18" t="s">
        <v>94</v>
      </c>
      <c r="G49" s="18"/>
      <c r="H49" s="18" t="s">
        <v>139</v>
      </c>
      <c r="I49" s="18" t="s">
        <v>91</v>
      </c>
      <c r="J49" s="18"/>
      <c r="K49" s="18"/>
      <c r="L49" s="23">
        <v>124932</v>
      </c>
      <c r="M49" s="23">
        <v>0</v>
      </c>
      <c r="N49" s="23"/>
      <c r="O49" s="23" t="s">
        <v>98</v>
      </c>
      <c r="P49" s="104"/>
      <c r="Q49" s="105"/>
      <c r="R49" s="106"/>
      <c r="S49" s="104"/>
      <c r="T49" s="106"/>
      <c r="U49" s="23"/>
      <c r="V49" s="104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104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1"/>
    </row>
    <row r="50" spans="2:67" x14ac:dyDescent="0.25">
      <c r="B50" s="18">
        <v>41</v>
      </c>
      <c r="C50" s="18" t="s">
        <v>90</v>
      </c>
      <c r="D50" s="18"/>
      <c r="E50" s="18" t="s">
        <v>93</v>
      </c>
      <c r="F50" s="18" t="s">
        <v>94</v>
      </c>
      <c r="G50" s="18"/>
      <c r="H50" s="99" t="s">
        <v>140</v>
      </c>
      <c r="I50" s="18" t="s">
        <v>91</v>
      </c>
      <c r="J50" s="18"/>
      <c r="K50" s="18"/>
      <c r="L50" s="23">
        <v>224808</v>
      </c>
      <c r="M50" s="23">
        <v>0</v>
      </c>
      <c r="N50" s="23"/>
      <c r="O50" s="23" t="s">
        <v>141</v>
      </c>
      <c r="P50" s="104"/>
      <c r="Q50" s="105"/>
      <c r="R50" s="106"/>
      <c r="S50" s="104"/>
      <c r="T50" s="106"/>
      <c r="U50" s="23"/>
      <c r="V50" s="104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104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1"/>
    </row>
    <row r="51" spans="2:67" x14ac:dyDescent="0.25">
      <c r="B51" s="18">
        <v>42</v>
      </c>
      <c r="C51" s="18" t="s">
        <v>90</v>
      </c>
      <c r="D51" s="18"/>
      <c r="E51" s="18" t="s">
        <v>93</v>
      </c>
      <c r="F51" s="18" t="s">
        <v>94</v>
      </c>
      <c r="G51" s="18"/>
      <c r="H51" s="18" t="s">
        <v>54</v>
      </c>
      <c r="I51" s="18" t="s">
        <v>91</v>
      </c>
      <c r="J51" s="18"/>
      <c r="K51" s="18"/>
      <c r="L51" s="23">
        <v>124932</v>
      </c>
      <c r="M51" s="23">
        <v>0</v>
      </c>
      <c r="N51" s="23"/>
      <c r="O51" s="23" t="s">
        <v>142</v>
      </c>
      <c r="P51" s="104"/>
      <c r="Q51" s="105"/>
      <c r="R51" s="106"/>
      <c r="S51" s="104"/>
      <c r="T51" s="106"/>
      <c r="U51" s="23"/>
      <c r="V51" s="104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104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1"/>
    </row>
    <row r="52" spans="2:67" x14ac:dyDescent="0.25">
      <c r="B52" s="18">
        <v>43</v>
      </c>
      <c r="C52" s="18" t="s">
        <v>90</v>
      </c>
      <c r="D52" s="18"/>
      <c r="E52" s="18" t="s">
        <v>93</v>
      </c>
      <c r="F52" s="18" t="s">
        <v>94</v>
      </c>
      <c r="G52" s="18"/>
      <c r="H52" s="18" t="s">
        <v>143</v>
      </c>
      <c r="I52" s="18" t="s">
        <v>91</v>
      </c>
      <c r="J52" s="18"/>
      <c r="K52" s="18"/>
      <c r="L52" s="23">
        <v>199868</v>
      </c>
      <c r="M52" s="23">
        <v>0</v>
      </c>
      <c r="N52" s="23"/>
      <c r="O52" s="23" t="s">
        <v>144</v>
      </c>
      <c r="P52" s="104"/>
      <c r="Q52" s="105"/>
      <c r="R52" s="106"/>
      <c r="S52" s="104"/>
      <c r="T52" s="106"/>
      <c r="U52" s="23"/>
      <c r="V52" s="104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104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1"/>
    </row>
    <row r="53" spans="2:67" x14ac:dyDescent="0.25">
      <c r="B53" s="18">
        <v>44</v>
      </c>
      <c r="C53" s="18" t="s">
        <v>90</v>
      </c>
      <c r="D53" s="18"/>
      <c r="E53" s="18" t="s">
        <v>93</v>
      </c>
      <c r="F53" s="18" t="s">
        <v>94</v>
      </c>
      <c r="G53" s="18"/>
      <c r="H53" s="18" t="s">
        <v>123</v>
      </c>
      <c r="I53" s="18" t="s">
        <v>91</v>
      </c>
      <c r="J53" s="18"/>
      <c r="K53" s="18"/>
      <c r="L53" s="23">
        <v>112404</v>
      </c>
      <c r="M53" s="23">
        <v>0</v>
      </c>
      <c r="N53" s="23"/>
      <c r="O53" s="23" t="s">
        <v>124</v>
      </c>
      <c r="P53" s="104"/>
      <c r="Q53" s="105"/>
      <c r="R53" s="106"/>
      <c r="S53" s="104"/>
      <c r="T53" s="106"/>
      <c r="U53" s="23"/>
      <c r="V53" s="104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104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1"/>
    </row>
    <row r="54" spans="2:67" x14ac:dyDescent="0.25">
      <c r="B54" s="18">
        <v>45</v>
      </c>
      <c r="C54" s="18" t="s">
        <v>90</v>
      </c>
      <c r="D54" s="18"/>
      <c r="E54" s="18" t="s">
        <v>93</v>
      </c>
      <c r="F54" s="18" t="s">
        <v>94</v>
      </c>
      <c r="G54" s="18"/>
      <c r="H54" s="18" t="s">
        <v>145</v>
      </c>
      <c r="I54" s="18" t="s">
        <v>91</v>
      </c>
      <c r="J54" s="18"/>
      <c r="K54" s="18"/>
      <c r="L54" s="23">
        <v>74936</v>
      </c>
      <c r="M54" s="23">
        <v>0</v>
      </c>
      <c r="N54" s="23"/>
      <c r="O54" s="23" t="s">
        <v>146</v>
      </c>
      <c r="P54" s="104"/>
      <c r="Q54" s="105"/>
      <c r="R54" s="106"/>
      <c r="S54" s="104"/>
      <c r="T54" s="106"/>
      <c r="U54" s="23"/>
      <c r="V54" s="104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104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1"/>
    </row>
    <row r="55" spans="2:67" x14ac:dyDescent="0.25">
      <c r="B55" s="18">
        <v>46</v>
      </c>
      <c r="C55" s="18" t="s">
        <v>90</v>
      </c>
      <c r="D55" s="18"/>
      <c r="E55" s="18" t="s">
        <v>93</v>
      </c>
      <c r="F55" s="18" t="s">
        <v>94</v>
      </c>
      <c r="G55" s="18"/>
      <c r="H55" s="18" t="s">
        <v>147</v>
      </c>
      <c r="I55" s="18" t="s">
        <v>91</v>
      </c>
      <c r="J55" s="18"/>
      <c r="K55" s="18"/>
      <c r="L55" s="23">
        <v>124932</v>
      </c>
      <c r="M55" s="23">
        <v>0</v>
      </c>
      <c r="N55" s="23"/>
      <c r="O55" s="23" t="s">
        <v>153</v>
      </c>
      <c r="P55" s="104"/>
      <c r="Q55" s="105"/>
      <c r="R55" s="106"/>
      <c r="S55" s="104"/>
      <c r="T55" s="106"/>
      <c r="U55" s="23"/>
      <c r="V55" s="104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104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1"/>
    </row>
    <row r="56" spans="2:67" x14ac:dyDescent="0.25">
      <c r="B56" s="18">
        <v>47</v>
      </c>
      <c r="C56" s="18" t="s">
        <v>90</v>
      </c>
      <c r="D56" s="18"/>
      <c r="E56" s="18" t="s">
        <v>93</v>
      </c>
      <c r="F56" s="18" t="s">
        <v>94</v>
      </c>
      <c r="G56" s="18"/>
      <c r="H56" s="18" t="s">
        <v>148</v>
      </c>
      <c r="I56" s="18" t="s">
        <v>91</v>
      </c>
      <c r="J56" s="18"/>
      <c r="K56" s="18"/>
      <c r="L56" s="23">
        <v>124932</v>
      </c>
      <c r="M56" s="23">
        <v>0</v>
      </c>
      <c r="N56" s="23"/>
      <c r="O56" s="23" t="s">
        <v>163</v>
      </c>
      <c r="P56" s="104"/>
      <c r="Q56" s="105"/>
      <c r="R56" s="106"/>
      <c r="S56" s="104"/>
      <c r="T56" s="106"/>
      <c r="U56" s="23"/>
      <c r="V56" s="104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104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1"/>
    </row>
    <row r="57" spans="2:67" x14ac:dyDescent="0.25">
      <c r="B57" s="18">
        <v>48</v>
      </c>
      <c r="C57" s="18" t="s">
        <v>90</v>
      </c>
      <c r="D57" s="18"/>
      <c r="E57" s="18" t="s">
        <v>93</v>
      </c>
      <c r="F57" s="18" t="s">
        <v>94</v>
      </c>
      <c r="G57" s="18"/>
      <c r="H57" s="18" t="s">
        <v>50</v>
      </c>
      <c r="I57" s="18" t="s">
        <v>91</v>
      </c>
      <c r="J57" s="18"/>
      <c r="K57" s="18"/>
      <c r="L57" s="23">
        <v>124932</v>
      </c>
      <c r="M57" s="23">
        <v>0</v>
      </c>
      <c r="N57" s="23"/>
      <c r="O57" s="23" t="s">
        <v>150</v>
      </c>
      <c r="P57" s="104"/>
      <c r="Q57" s="105"/>
      <c r="R57" s="106"/>
      <c r="S57" s="104"/>
      <c r="T57" s="106"/>
      <c r="U57" s="23"/>
      <c r="V57" s="104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104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1"/>
    </row>
    <row r="58" spans="2:67" x14ac:dyDescent="0.25">
      <c r="B58" s="18">
        <v>49</v>
      </c>
      <c r="C58" s="18" t="s">
        <v>90</v>
      </c>
      <c r="D58" s="18"/>
      <c r="E58" s="18" t="s">
        <v>93</v>
      </c>
      <c r="F58" s="18" t="s">
        <v>94</v>
      </c>
      <c r="G58" s="18"/>
      <c r="H58" s="18" t="s">
        <v>151</v>
      </c>
      <c r="I58" s="18" t="s">
        <v>91</v>
      </c>
      <c r="J58" s="18"/>
      <c r="K58" s="18"/>
      <c r="L58" s="23">
        <v>224808</v>
      </c>
      <c r="M58" s="23">
        <v>0</v>
      </c>
      <c r="N58" s="23"/>
      <c r="O58" s="23" t="s">
        <v>152</v>
      </c>
      <c r="P58" s="104"/>
      <c r="Q58" s="105"/>
      <c r="R58" s="106"/>
      <c r="S58" s="104"/>
      <c r="T58" s="106"/>
      <c r="U58" s="23"/>
      <c r="V58" s="104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104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1"/>
    </row>
    <row r="59" spans="2:67" x14ac:dyDescent="0.25">
      <c r="B59" s="18">
        <v>50</v>
      </c>
      <c r="C59" s="18" t="s">
        <v>90</v>
      </c>
      <c r="D59" s="18"/>
      <c r="E59" s="18" t="s">
        <v>93</v>
      </c>
      <c r="F59" s="18" t="s">
        <v>94</v>
      </c>
      <c r="G59" s="18"/>
      <c r="H59" s="18" t="s">
        <v>154</v>
      </c>
      <c r="I59" s="18" t="s">
        <v>91</v>
      </c>
      <c r="J59" s="18"/>
      <c r="K59" s="18"/>
      <c r="L59" s="23">
        <v>162400</v>
      </c>
      <c r="M59" s="23">
        <v>0</v>
      </c>
      <c r="N59" s="23"/>
      <c r="O59" s="23" t="s">
        <v>155</v>
      </c>
      <c r="P59" s="104"/>
      <c r="Q59" s="105"/>
      <c r="R59" s="106"/>
      <c r="S59" s="104"/>
      <c r="T59" s="106"/>
      <c r="U59" s="23"/>
      <c r="V59" s="104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104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1"/>
    </row>
    <row r="60" spans="2:67" x14ac:dyDescent="0.25">
      <c r="B60" s="18">
        <v>51</v>
      </c>
      <c r="C60" s="18" t="s">
        <v>90</v>
      </c>
      <c r="D60" s="18"/>
      <c r="E60" s="18" t="s">
        <v>93</v>
      </c>
      <c r="F60" s="18" t="s">
        <v>94</v>
      </c>
      <c r="G60" s="18"/>
      <c r="H60" s="18" t="s">
        <v>156</v>
      </c>
      <c r="I60" s="18" t="s">
        <v>91</v>
      </c>
      <c r="J60" s="18"/>
      <c r="K60" s="18"/>
      <c r="L60" s="23">
        <v>374564</v>
      </c>
      <c r="M60" s="23">
        <v>0</v>
      </c>
      <c r="N60" s="23"/>
      <c r="O60" s="23" t="s">
        <v>157</v>
      </c>
      <c r="P60" s="104"/>
      <c r="Q60" s="105"/>
      <c r="R60" s="106"/>
      <c r="S60" s="104"/>
      <c r="T60" s="106"/>
      <c r="U60" s="23"/>
      <c r="V60" s="104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104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1"/>
    </row>
    <row r="61" spans="2:67" x14ac:dyDescent="0.25">
      <c r="B61" s="18">
        <v>52</v>
      </c>
      <c r="C61" s="18" t="s">
        <v>90</v>
      </c>
      <c r="D61" s="18"/>
      <c r="E61" s="18" t="s">
        <v>93</v>
      </c>
      <c r="F61" s="18" t="s">
        <v>94</v>
      </c>
      <c r="G61" s="18"/>
      <c r="H61" s="18" t="s">
        <v>158</v>
      </c>
      <c r="I61" s="18" t="s">
        <v>91</v>
      </c>
      <c r="J61" s="18"/>
      <c r="K61" s="18"/>
      <c r="L61" s="23">
        <v>87464</v>
      </c>
      <c r="M61" s="23">
        <v>0</v>
      </c>
      <c r="N61" s="23"/>
      <c r="O61" s="23" t="s">
        <v>159</v>
      </c>
      <c r="P61" s="104"/>
      <c r="Q61" s="105"/>
      <c r="R61" s="106"/>
      <c r="S61" s="104"/>
      <c r="T61" s="106"/>
      <c r="U61" s="23"/>
      <c r="V61" s="104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104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1"/>
    </row>
    <row r="62" spans="2:67" x14ac:dyDescent="0.25">
      <c r="B62" s="18">
        <v>53</v>
      </c>
      <c r="C62" s="18" t="s">
        <v>90</v>
      </c>
      <c r="D62" s="18"/>
      <c r="E62" s="18" t="s">
        <v>93</v>
      </c>
      <c r="F62" s="18" t="s">
        <v>94</v>
      </c>
      <c r="G62" s="18"/>
      <c r="H62" s="18" t="s">
        <v>161</v>
      </c>
      <c r="I62" s="18" t="s">
        <v>91</v>
      </c>
      <c r="J62" s="18"/>
      <c r="K62" s="18"/>
      <c r="L62" s="23">
        <v>199868</v>
      </c>
      <c r="M62" s="23">
        <v>0</v>
      </c>
      <c r="N62" s="23"/>
      <c r="O62" s="23" t="s">
        <v>162</v>
      </c>
      <c r="P62" s="104"/>
      <c r="Q62" s="105"/>
      <c r="R62" s="106"/>
      <c r="S62" s="104"/>
      <c r="T62" s="106"/>
      <c r="U62" s="23"/>
      <c r="V62" s="104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104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1"/>
    </row>
    <row r="63" spans="2:67" x14ac:dyDescent="0.25">
      <c r="B63" s="18">
        <v>54</v>
      </c>
      <c r="C63" s="18" t="s">
        <v>90</v>
      </c>
      <c r="D63" s="18"/>
      <c r="E63" s="18" t="s">
        <v>93</v>
      </c>
      <c r="F63" s="18" t="s">
        <v>94</v>
      </c>
      <c r="G63" s="18"/>
      <c r="H63" s="18" t="s">
        <v>164</v>
      </c>
      <c r="I63" s="18" t="s">
        <v>91</v>
      </c>
      <c r="J63" s="18"/>
      <c r="K63" s="18"/>
      <c r="L63" s="23">
        <v>124816</v>
      </c>
      <c r="M63" s="23">
        <v>0</v>
      </c>
      <c r="N63" s="23"/>
      <c r="O63" s="23" t="s">
        <v>166</v>
      </c>
      <c r="P63" s="104"/>
      <c r="Q63" s="105"/>
      <c r="R63" s="106"/>
      <c r="S63" s="104"/>
      <c r="T63" s="106"/>
      <c r="U63" s="23"/>
      <c r="V63" s="104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104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1"/>
    </row>
    <row r="64" spans="2:67" x14ac:dyDescent="0.25">
      <c r="B64" s="18">
        <v>55</v>
      </c>
      <c r="C64" s="18" t="s">
        <v>90</v>
      </c>
      <c r="D64" s="18"/>
      <c r="E64" s="18" t="s">
        <v>93</v>
      </c>
      <c r="F64" s="18" t="s">
        <v>94</v>
      </c>
      <c r="G64" s="18"/>
      <c r="H64" s="18" t="s">
        <v>168</v>
      </c>
      <c r="I64" s="18" t="s">
        <v>91</v>
      </c>
      <c r="J64" s="18"/>
      <c r="K64" s="18"/>
      <c r="L64" s="23"/>
      <c r="M64" s="23">
        <v>0</v>
      </c>
      <c r="N64" s="23"/>
      <c r="O64" s="23" t="s">
        <v>167</v>
      </c>
      <c r="P64" s="104"/>
      <c r="Q64" s="105"/>
      <c r="R64" s="106"/>
      <c r="S64" s="104"/>
      <c r="T64" s="106"/>
      <c r="U64" s="23"/>
      <c r="V64" s="104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104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1"/>
    </row>
    <row r="65" spans="2:67" ht="0.6" hidden="1" customHeight="1" x14ac:dyDescent="0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23"/>
      <c r="M65" s="23"/>
      <c r="N65" s="23"/>
      <c r="O65" s="23"/>
      <c r="P65" s="104"/>
      <c r="Q65" s="105"/>
      <c r="R65" s="106"/>
      <c r="S65" s="104"/>
      <c r="T65" s="106"/>
      <c r="U65" s="23"/>
      <c r="V65" s="104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104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1"/>
    </row>
    <row r="66" spans="2:67" hidden="1" x14ac:dyDescent="0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23"/>
      <c r="M66" s="23"/>
      <c r="N66" s="23"/>
      <c r="O66" s="23"/>
      <c r="P66" s="104"/>
      <c r="Q66" s="105"/>
      <c r="R66" s="106"/>
      <c r="S66" s="104"/>
      <c r="T66" s="106"/>
      <c r="U66" s="23"/>
      <c r="V66" s="104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104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1"/>
    </row>
    <row r="67" spans="2:67" hidden="1" x14ac:dyDescent="0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23"/>
      <c r="M67" s="23"/>
      <c r="N67" s="23"/>
      <c r="O67" s="23"/>
      <c r="P67" s="104"/>
      <c r="Q67" s="105"/>
      <c r="R67" s="106"/>
      <c r="S67" s="104"/>
      <c r="T67" s="106"/>
      <c r="U67" s="23"/>
      <c r="V67" s="104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104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1"/>
    </row>
    <row r="68" spans="2:67" hidden="1" x14ac:dyDescent="0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23"/>
      <c r="M68" s="23"/>
      <c r="N68" s="23"/>
      <c r="O68" s="23"/>
      <c r="P68" s="104"/>
      <c r="Q68" s="105"/>
      <c r="R68" s="106"/>
      <c r="S68" s="104"/>
      <c r="T68" s="106"/>
      <c r="U68" s="23"/>
      <c r="V68" s="104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104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1"/>
    </row>
    <row r="69" spans="2:67" hidden="1" x14ac:dyDescent="0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23"/>
      <c r="M69" s="23"/>
      <c r="N69" s="23"/>
      <c r="O69" s="23"/>
      <c r="P69" s="104"/>
      <c r="Q69" s="105"/>
      <c r="R69" s="106"/>
      <c r="S69" s="104"/>
      <c r="T69" s="106"/>
      <c r="U69" s="23"/>
      <c r="V69" s="104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104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1"/>
    </row>
    <row r="70" spans="2:67" ht="1.1499999999999999" hidden="1" customHeight="1" x14ac:dyDescent="0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23"/>
      <c r="M70" s="23"/>
      <c r="N70" s="23"/>
      <c r="O70" s="23"/>
      <c r="P70" s="104"/>
      <c r="Q70" s="105"/>
      <c r="R70" s="106"/>
      <c r="S70" s="104"/>
      <c r="T70" s="106"/>
      <c r="U70" s="23"/>
      <c r="V70" s="104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104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1"/>
    </row>
    <row r="71" spans="2:67" hidden="1" x14ac:dyDescent="0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23"/>
      <c r="M71" s="23"/>
      <c r="N71" s="23"/>
      <c r="O71" s="23"/>
      <c r="P71" s="104"/>
      <c r="Q71" s="105"/>
      <c r="R71" s="106"/>
      <c r="S71" s="104"/>
      <c r="T71" s="106"/>
      <c r="U71" s="23"/>
      <c r="V71" s="104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104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1"/>
    </row>
    <row r="72" spans="2:67" hidden="1" x14ac:dyDescent="0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23"/>
      <c r="M72" s="23"/>
      <c r="N72" s="23"/>
      <c r="O72" s="23"/>
      <c r="P72" s="104"/>
      <c r="Q72" s="105"/>
      <c r="R72" s="106"/>
      <c r="S72" s="104"/>
      <c r="T72" s="106"/>
      <c r="U72" s="23"/>
      <c r="V72" s="104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104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1"/>
    </row>
    <row r="73" spans="2:67" hidden="1" x14ac:dyDescent="0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23"/>
      <c r="M73" s="23"/>
      <c r="N73" s="23"/>
      <c r="O73" s="23"/>
      <c r="P73" s="104"/>
      <c r="Q73" s="105"/>
      <c r="R73" s="106"/>
      <c r="S73" s="104"/>
      <c r="T73" s="106"/>
      <c r="U73" s="23"/>
      <c r="V73" s="104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104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1"/>
    </row>
    <row r="74" spans="2:67" hidden="1" x14ac:dyDescent="0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23"/>
      <c r="M74" s="23"/>
      <c r="N74" s="23"/>
      <c r="O74" s="23"/>
      <c r="P74" s="104"/>
      <c r="Q74" s="105"/>
      <c r="R74" s="106"/>
      <c r="S74" s="104"/>
      <c r="T74" s="106"/>
      <c r="U74" s="23"/>
      <c r="V74" s="104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104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1"/>
    </row>
    <row r="75" spans="2:67" hidden="1" x14ac:dyDescent="0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23"/>
      <c r="M75" s="23"/>
      <c r="N75" s="23"/>
      <c r="O75" s="23"/>
      <c r="P75" s="104"/>
      <c r="Q75" s="105"/>
      <c r="R75" s="106"/>
      <c r="S75" s="104"/>
      <c r="T75" s="106"/>
      <c r="U75" s="23"/>
      <c r="V75" s="104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104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1"/>
    </row>
    <row r="76" spans="2:67" hidden="1" x14ac:dyDescent="0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23"/>
      <c r="M76" s="23"/>
      <c r="N76" s="23"/>
      <c r="O76" s="23"/>
      <c r="P76" s="104"/>
      <c r="Q76" s="105"/>
      <c r="R76" s="106"/>
      <c r="S76" s="104"/>
      <c r="T76" s="106"/>
      <c r="U76" s="23"/>
      <c r="V76" s="104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104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1"/>
    </row>
    <row r="77" spans="2:67" hidden="1" x14ac:dyDescent="0.2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23"/>
      <c r="M77" s="23"/>
      <c r="N77" s="23"/>
      <c r="O77" s="23"/>
      <c r="P77" s="104"/>
      <c r="Q77" s="105"/>
      <c r="R77" s="106"/>
      <c r="S77" s="104"/>
      <c r="T77" s="106"/>
      <c r="U77" s="23"/>
      <c r="V77" s="104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104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1"/>
    </row>
    <row r="78" spans="2:67" hidden="1" x14ac:dyDescent="0.2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23"/>
      <c r="M78" s="23"/>
      <c r="N78" s="23"/>
      <c r="O78" s="23"/>
      <c r="P78" s="104"/>
      <c r="Q78" s="105"/>
      <c r="R78" s="106"/>
      <c r="S78" s="104"/>
      <c r="T78" s="106"/>
      <c r="U78" s="23"/>
      <c r="V78" s="104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104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1"/>
    </row>
    <row r="79" spans="2:67" hidden="1" x14ac:dyDescent="0.2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23"/>
      <c r="M79" s="23"/>
      <c r="N79" s="23"/>
      <c r="O79" s="23"/>
      <c r="P79" s="104"/>
      <c r="Q79" s="105"/>
      <c r="R79" s="106"/>
      <c r="S79" s="104"/>
      <c r="T79" s="106"/>
      <c r="U79" s="23"/>
      <c r="V79" s="104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104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1"/>
    </row>
    <row r="80" spans="2:67" hidden="1" x14ac:dyDescent="0.2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23"/>
      <c r="M80" s="23"/>
      <c r="N80" s="23"/>
      <c r="O80" s="23"/>
      <c r="P80" s="104"/>
      <c r="Q80" s="105"/>
      <c r="R80" s="106"/>
      <c r="S80" s="104"/>
      <c r="T80" s="106"/>
      <c r="U80" s="23"/>
      <c r="V80" s="104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104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1"/>
    </row>
    <row r="81" spans="2:69" hidden="1" x14ac:dyDescent="0.2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23"/>
      <c r="M81" s="23"/>
      <c r="N81" s="23"/>
      <c r="O81" s="23"/>
      <c r="P81" s="104"/>
      <c r="Q81" s="105"/>
      <c r="R81" s="106"/>
      <c r="S81" s="104"/>
      <c r="T81" s="106"/>
      <c r="U81" s="23"/>
      <c r="V81" s="104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104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1"/>
    </row>
    <row r="82" spans="2:69" hidden="1" x14ac:dyDescent="0.2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23"/>
      <c r="M82" s="23"/>
      <c r="N82" s="23"/>
      <c r="O82" s="23"/>
      <c r="P82" s="104"/>
      <c r="Q82" s="105"/>
      <c r="R82" s="106"/>
      <c r="S82" s="104"/>
      <c r="T82" s="106"/>
      <c r="U82" s="23"/>
      <c r="V82" s="104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104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1"/>
    </row>
    <row r="83" spans="2:69" hidden="1" x14ac:dyDescent="0.2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23"/>
      <c r="M83" s="23"/>
      <c r="N83" s="23"/>
      <c r="O83" s="23"/>
      <c r="P83" s="104"/>
      <c r="Q83" s="105"/>
      <c r="R83" s="106"/>
      <c r="S83" s="104"/>
      <c r="T83" s="106"/>
      <c r="U83" s="23"/>
      <c r="V83" s="104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104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1"/>
    </row>
    <row r="84" spans="2:69" x14ac:dyDescent="0.25">
      <c r="B84" s="18">
        <v>56</v>
      </c>
      <c r="C84" s="18" t="s">
        <v>90</v>
      </c>
      <c r="D84" s="18"/>
      <c r="E84" s="18" t="s">
        <v>93</v>
      </c>
      <c r="F84" s="18" t="s">
        <v>94</v>
      </c>
      <c r="G84" s="18"/>
      <c r="H84" s="18" t="s">
        <v>58</v>
      </c>
      <c r="I84" s="18" t="s">
        <v>91</v>
      </c>
      <c r="J84" s="18"/>
      <c r="K84" s="18"/>
      <c r="L84" s="23">
        <v>10079738</v>
      </c>
      <c r="M84" s="23">
        <v>844880.25500000082</v>
      </c>
      <c r="N84" s="23"/>
      <c r="O84" s="23"/>
      <c r="P84" s="123"/>
      <c r="Q84" s="124"/>
      <c r="R84" s="125"/>
      <c r="S84" s="123"/>
      <c r="T84" s="125"/>
      <c r="U84" s="23"/>
      <c r="V84" s="104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>
        <v>10079738</v>
      </c>
      <c r="AK84" s="23">
        <v>8856867.5700000003</v>
      </c>
      <c r="AL84" s="22">
        <f t="shared" si="12"/>
        <v>1222870.4299999997</v>
      </c>
      <c r="AM84" s="23">
        <f t="shared" si="0"/>
        <v>84667598457.203323</v>
      </c>
      <c r="AN84" s="23">
        <f t="shared" si="1"/>
        <v>84667598457.203323</v>
      </c>
      <c r="AO84" s="23">
        <f t="shared" si="2"/>
        <v>84667598457.203323</v>
      </c>
      <c r="AP84" s="23">
        <f t="shared" si="13"/>
        <v>254002795371.60999</v>
      </c>
      <c r="AQ84" s="23">
        <f t="shared" si="14"/>
        <v>10079738</v>
      </c>
      <c r="AR84" s="23">
        <f t="shared" si="15"/>
        <v>254011652239.17999</v>
      </c>
      <c r="AS84" s="23">
        <f t="shared" si="16"/>
        <v>-254001572501.17999</v>
      </c>
      <c r="AT84" s="23">
        <f t="shared" si="3"/>
        <v>84667598457.203323</v>
      </c>
      <c r="AU84" s="23">
        <f t="shared" si="4"/>
        <v>84667598457.203323</v>
      </c>
      <c r="AV84" s="23">
        <f t="shared" si="5"/>
        <v>84667598457.203323</v>
      </c>
      <c r="AW84" s="23">
        <f t="shared" si="17"/>
        <v>254002795371.60999</v>
      </c>
      <c r="AX84" s="23">
        <f t="shared" si="18"/>
        <v>10079738</v>
      </c>
      <c r="AY84" s="23">
        <f t="shared" si="19"/>
        <v>508014447610.78998</v>
      </c>
      <c r="AZ84" s="23">
        <f t="shared" si="20"/>
        <v>-508004367872.78998</v>
      </c>
      <c r="BA84" s="23">
        <f t="shared" si="6"/>
        <v>84667598457.203323</v>
      </c>
      <c r="BB84" s="23">
        <f t="shared" si="7"/>
        <v>84667598457.203323</v>
      </c>
      <c r="BC84" s="23">
        <f t="shared" si="8"/>
        <v>84667598457.203323</v>
      </c>
      <c r="BD84" s="23">
        <f t="shared" si="21"/>
        <v>254002795371.60999</v>
      </c>
      <c r="BE84" s="23">
        <f t="shared" si="22"/>
        <v>10079738</v>
      </c>
      <c r="BF84" s="23">
        <f t="shared" si="23"/>
        <v>762017242982.3999</v>
      </c>
      <c r="BG84" s="23">
        <f t="shared" si="24"/>
        <v>-762007163244.3999</v>
      </c>
      <c r="BH84" s="23">
        <f t="shared" si="9"/>
        <v>0</v>
      </c>
      <c r="BI84" s="23">
        <f t="shared" si="10"/>
        <v>0</v>
      </c>
      <c r="BJ84" s="23">
        <f t="shared" si="11"/>
        <v>0</v>
      </c>
      <c r="BK84" s="23">
        <f t="shared" si="25"/>
        <v>0</v>
      </c>
      <c r="BL84" s="23">
        <f t="shared" si="26"/>
        <v>10079738</v>
      </c>
      <c r="BM84" s="23">
        <f t="shared" si="27"/>
        <v>762017242982.3999</v>
      </c>
      <c r="BN84" s="23">
        <f t="shared" si="28"/>
        <v>-762007163244.3999</v>
      </c>
      <c r="BO84" s="1"/>
    </row>
    <row r="85" spans="2:69" ht="0.75" customHeight="1" x14ac:dyDescent="0.25">
      <c r="B85" s="18">
        <v>57</v>
      </c>
      <c r="C85" s="18" t="s">
        <v>90</v>
      </c>
      <c r="D85" s="18"/>
      <c r="E85" s="18" t="s">
        <v>93</v>
      </c>
      <c r="F85" s="18" t="s">
        <v>94</v>
      </c>
      <c r="G85" s="18"/>
      <c r="H85" s="18"/>
      <c r="I85" s="18"/>
      <c r="J85" s="18"/>
      <c r="K85" s="18"/>
      <c r="L85" s="23">
        <v>0</v>
      </c>
      <c r="M85" s="23">
        <v>0</v>
      </c>
      <c r="N85" s="23"/>
      <c r="O85" s="23"/>
      <c r="P85" s="123"/>
      <c r="Q85" s="124"/>
      <c r="R85" s="125"/>
      <c r="S85" s="123"/>
      <c r="T85" s="125"/>
      <c r="U85" s="23"/>
      <c r="V85" s="104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>
        <v>6784125</v>
      </c>
      <c r="AK85" s="23">
        <v>4287565.3499999996</v>
      </c>
      <c r="AL85" s="22">
        <f t="shared" si="12"/>
        <v>2496559.6500000004</v>
      </c>
      <c r="AM85" s="23">
        <f t="shared" si="0"/>
        <v>0</v>
      </c>
      <c r="AN85" s="23">
        <f t="shared" si="1"/>
        <v>0</v>
      </c>
      <c r="AO85" s="23">
        <f t="shared" si="2"/>
        <v>0</v>
      </c>
      <c r="AP85" s="23">
        <f t="shared" si="13"/>
        <v>0</v>
      </c>
      <c r="AQ85" s="23">
        <f t="shared" si="14"/>
        <v>6784125</v>
      </c>
      <c r="AR85" s="23">
        <f t="shared" si="15"/>
        <v>4287565.3499999996</v>
      </c>
      <c r="AS85" s="23">
        <f t="shared" si="16"/>
        <v>2496559.6500000004</v>
      </c>
      <c r="AT85" s="23">
        <f t="shared" si="3"/>
        <v>0</v>
      </c>
      <c r="AU85" s="23">
        <f t="shared" si="4"/>
        <v>0</v>
      </c>
      <c r="AV85" s="23">
        <f t="shared" si="5"/>
        <v>0</v>
      </c>
      <c r="AW85" s="23">
        <f t="shared" si="17"/>
        <v>0</v>
      </c>
      <c r="AX85" s="23">
        <f t="shared" si="18"/>
        <v>6784125</v>
      </c>
      <c r="AY85" s="23">
        <f t="shared" si="19"/>
        <v>4287565.3499999996</v>
      </c>
      <c r="AZ85" s="23">
        <f t="shared" si="20"/>
        <v>2496559.6500000004</v>
      </c>
      <c r="BA85" s="23">
        <f t="shared" si="6"/>
        <v>0</v>
      </c>
      <c r="BB85" s="23">
        <f t="shared" si="7"/>
        <v>0</v>
      </c>
      <c r="BC85" s="23">
        <f t="shared" si="8"/>
        <v>0</v>
      </c>
      <c r="BD85" s="23">
        <f t="shared" si="21"/>
        <v>0</v>
      </c>
      <c r="BE85" s="23">
        <f t="shared" si="22"/>
        <v>6784125</v>
      </c>
      <c r="BF85" s="23">
        <f t="shared" si="23"/>
        <v>4287565.3499999996</v>
      </c>
      <c r="BG85" s="23">
        <f t="shared" si="24"/>
        <v>2496559.6500000004</v>
      </c>
      <c r="BH85" s="23">
        <f t="shared" si="9"/>
        <v>0</v>
      </c>
      <c r="BI85" s="23">
        <f t="shared" si="10"/>
        <v>0</v>
      </c>
      <c r="BJ85" s="23">
        <f t="shared" si="11"/>
        <v>0</v>
      </c>
      <c r="BK85" s="23">
        <f t="shared" si="25"/>
        <v>0</v>
      </c>
      <c r="BL85" s="23">
        <f t="shared" si="26"/>
        <v>6784125</v>
      </c>
      <c r="BM85" s="23">
        <f t="shared" si="27"/>
        <v>4287565.3499999996</v>
      </c>
      <c r="BN85" s="23">
        <f t="shared" si="28"/>
        <v>2496559.6500000004</v>
      </c>
      <c r="BO85" s="1"/>
      <c r="BP85" s="102"/>
      <c r="BQ85" s="102"/>
    </row>
    <row r="86" spans="2:69" ht="15.75" customHeight="1" x14ac:dyDescent="0.25">
      <c r="B86" s="18">
        <v>57</v>
      </c>
      <c r="C86" s="18" t="s">
        <v>90</v>
      </c>
      <c r="D86" s="18"/>
      <c r="E86" s="18" t="s">
        <v>93</v>
      </c>
      <c r="F86" s="18" t="s">
        <v>94</v>
      </c>
      <c r="G86" s="18"/>
      <c r="H86" s="18" t="s">
        <v>59</v>
      </c>
      <c r="I86" s="18" t="s">
        <v>91</v>
      </c>
      <c r="J86" s="18"/>
      <c r="K86" s="18"/>
      <c r="L86" s="23">
        <v>1564426</v>
      </c>
      <c r="M86" s="23">
        <v>870751.98</v>
      </c>
      <c r="N86" s="23"/>
      <c r="O86" s="23"/>
      <c r="P86" s="123"/>
      <c r="Q86" s="124"/>
      <c r="R86" s="125"/>
      <c r="S86" s="123"/>
      <c r="T86" s="125"/>
      <c r="U86" s="23"/>
      <c r="V86" s="104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>
        <v>1509826</v>
      </c>
      <c r="AK86" s="23">
        <v>621892.85</v>
      </c>
      <c r="AL86" s="22">
        <f t="shared" si="12"/>
        <v>887933.15</v>
      </c>
      <c r="AM86" s="23">
        <f t="shared" si="0"/>
        <v>1968342541.5633333</v>
      </c>
      <c r="AN86" s="23">
        <f t="shared" si="1"/>
        <v>1968342541.5633333</v>
      </c>
      <c r="AO86" s="23">
        <f t="shared" si="2"/>
        <v>1968342541.5633333</v>
      </c>
      <c r="AP86" s="23">
        <f t="shared" si="13"/>
        <v>5905027624.6899996</v>
      </c>
      <c r="AQ86" s="23">
        <f t="shared" si="14"/>
        <v>1509826</v>
      </c>
      <c r="AR86" s="23">
        <f t="shared" si="15"/>
        <v>5905649517.54</v>
      </c>
      <c r="AS86" s="23">
        <f t="shared" si="16"/>
        <v>-5904139691.54</v>
      </c>
      <c r="AT86" s="23">
        <f t="shared" si="3"/>
        <v>1968342541.5633333</v>
      </c>
      <c r="AU86" s="23">
        <f t="shared" si="4"/>
        <v>1968342541.5633333</v>
      </c>
      <c r="AV86" s="23">
        <f t="shared" si="5"/>
        <v>1968342541.5633333</v>
      </c>
      <c r="AW86" s="23">
        <f t="shared" si="17"/>
        <v>5905027624.6899996</v>
      </c>
      <c r="AX86" s="23">
        <f t="shared" si="18"/>
        <v>1509826</v>
      </c>
      <c r="AY86" s="23">
        <f t="shared" si="19"/>
        <v>11810677142.23</v>
      </c>
      <c r="AZ86" s="23">
        <f t="shared" si="20"/>
        <v>-11809167316.23</v>
      </c>
      <c r="BA86" s="23">
        <f t="shared" si="6"/>
        <v>1968342541.5633333</v>
      </c>
      <c r="BB86" s="23">
        <f t="shared" si="7"/>
        <v>1968342541.5633333</v>
      </c>
      <c r="BC86" s="23">
        <f t="shared" si="8"/>
        <v>1968342541.5633333</v>
      </c>
      <c r="BD86" s="23">
        <f t="shared" si="21"/>
        <v>5905027624.6899996</v>
      </c>
      <c r="BE86" s="23">
        <f t="shared" si="22"/>
        <v>1509826</v>
      </c>
      <c r="BF86" s="23">
        <f t="shared" si="23"/>
        <v>17715704766.919998</v>
      </c>
      <c r="BG86" s="23">
        <f t="shared" si="24"/>
        <v>-17714194940.919998</v>
      </c>
      <c r="BH86" s="23">
        <f t="shared" si="9"/>
        <v>0</v>
      </c>
      <c r="BI86" s="23">
        <f t="shared" si="10"/>
        <v>0</v>
      </c>
      <c r="BJ86" s="23">
        <f t="shared" si="11"/>
        <v>0</v>
      </c>
      <c r="BK86" s="23">
        <f t="shared" si="25"/>
        <v>0</v>
      </c>
      <c r="BL86" s="23">
        <f t="shared" si="26"/>
        <v>1509826</v>
      </c>
      <c r="BM86" s="23">
        <f t="shared" si="27"/>
        <v>17715704766.919998</v>
      </c>
      <c r="BN86" s="23">
        <f t="shared" si="28"/>
        <v>-17714194940.919998</v>
      </c>
      <c r="BO86" s="1"/>
    </row>
    <row r="87" spans="2:69" ht="14.45" hidden="1" customHeight="1" x14ac:dyDescent="0.25">
      <c r="B87" s="18"/>
      <c r="C87" s="18" t="s">
        <v>90</v>
      </c>
      <c r="D87" s="18"/>
      <c r="E87" s="18" t="s">
        <v>93</v>
      </c>
      <c r="F87" s="18" t="s">
        <v>94</v>
      </c>
      <c r="G87" s="18"/>
      <c r="H87" s="18" t="s">
        <v>60</v>
      </c>
      <c r="I87" s="18"/>
      <c r="J87" s="18"/>
      <c r="K87" s="18"/>
      <c r="L87" s="23"/>
      <c r="M87" s="23"/>
      <c r="N87" s="23"/>
      <c r="O87" s="23"/>
      <c r="P87" s="123"/>
      <c r="Q87" s="124"/>
      <c r="R87" s="125"/>
      <c r="S87" s="123"/>
      <c r="T87" s="125"/>
      <c r="U87" s="23"/>
      <c r="V87" s="104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>
        <v>53000</v>
      </c>
      <c r="AK87" s="23">
        <v>11575.2</v>
      </c>
      <c r="AL87" s="22">
        <f t="shared" si="12"/>
        <v>41424.800000000003</v>
      </c>
      <c r="AM87" s="23">
        <f t="shared" si="0"/>
        <v>0</v>
      </c>
      <c r="AN87" s="23">
        <f t="shared" si="1"/>
        <v>0</v>
      </c>
      <c r="AO87" s="23">
        <f t="shared" si="2"/>
        <v>0</v>
      </c>
      <c r="AP87" s="23">
        <f t="shared" si="13"/>
        <v>0</v>
      </c>
      <c r="AQ87" s="23">
        <f t="shared" si="14"/>
        <v>53000</v>
      </c>
      <c r="AR87" s="23">
        <f t="shared" si="15"/>
        <v>11575.2</v>
      </c>
      <c r="AS87" s="23">
        <f t="shared" si="16"/>
        <v>41424.800000000003</v>
      </c>
      <c r="AT87" s="23">
        <f t="shared" si="3"/>
        <v>0</v>
      </c>
      <c r="AU87" s="23">
        <f t="shared" si="4"/>
        <v>0</v>
      </c>
      <c r="AV87" s="23">
        <f t="shared" si="5"/>
        <v>0</v>
      </c>
      <c r="AW87" s="23">
        <f t="shared" si="17"/>
        <v>0</v>
      </c>
      <c r="AX87" s="23">
        <f t="shared" si="18"/>
        <v>53000</v>
      </c>
      <c r="AY87" s="23">
        <f t="shared" si="19"/>
        <v>11575.2</v>
      </c>
      <c r="AZ87" s="23">
        <f t="shared" si="20"/>
        <v>41424.800000000003</v>
      </c>
      <c r="BA87" s="23">
        <f t="shared" si="6"/>
        <v>0</v>
      </c>
      <c r="BB87" s="23">
        <f t="shared" si="7"/>
        <v>0</v>
      </c>
      <c r="BC87" s="23">
        <f t="shared" si="8"/>
        <v>0</v>
      </c>
      <c r="BD87" s="23">
        <f t="shared" si="21"/>
        <v>0</v>
      </c>
      <c r="BE87" s="23">
        <f t="shared" si="22"/>
        <v>53000</v>
      </c>
      <c r="BF87" s="23">
        <f t="shared" si="23"/>
        <v>11575.2</v>
      </c>
      <c r="BG87" s="23">
        <f t="shared" si="24"/>
        <v>41424.800000000003</v>
      </c>
      <c r="BH87" s="23">
        <f t="shared" si="9"/>
        <v>0</v>
      </c>
      <c r="BI87" s="23">
        <f t="shared" si="10"/>
        <v>0</v>
      </c>
      <c r="BJ87" s="23">
        <f t="shared" si="11"/>
        <v>0</v>
      </c>
      <c r="BK87" s="23">
        <f t="shared" si="25"/>
        <v>0</v>
      </c>
      <c r="BL87" s="23">
        <f t="shared" si="26"/>
        <v>53000</v>
      </c>
      <c r="BM87" s="23">
        <f t="shared" si="27"/>
        <v>11575.2</v>
      </c>
      <c r="BN87" s="23">
        <f t="shared" si="28"/>
        <v>41424.800000000003</v>
      </c>
      <c r="BO87" s="1"/>
    </row>
    <row r="88" spans="2:69" ht="14.45" hidden="1" customHeight="1" x14ac:dyDescent="0.25">
      <c r="B88" s="18"/>
      <c r="C88" s="18" t="s">
        <v>90</v>
      </c>
      <c r="D88" s="18"/>
      <c r="E88" s="18" t="s">
        <v>93</v>
      </c>
      <c r="F88" s="18"/>
      <c r="G88" s="18"/>
      <c r="H88" s="18" t="s">
        <v>61</v>
      </c>
      <c r="I88" s="18"/>
      <c r="J88" s="18"/>
      <c r="K88" s="18"/>
      <c r="L88" s="23"/>
      <c r="M88" s="23">
        <v>0</v>
      </c>
      <c r="N88" s="23"/>
      <c r="O88" s="23"/>
      <c r="P88" s="123"/>
      <c r="Q88" s="124"/>
      <c r="R88" s="125"/>
      <c r="S88" s="123"/>
      <c r="T88" s="125"/>
      <c r="U88" s="23"/>
      <c r="V88" s="104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>
        <v>1600</v>
      </c>
      <c r="AK88" s="23">
        <v>645.12</v>
      </c>
      <c r="AL88" s="22">
        <f t="shared" si="12"/>
        <v>954.88</v>
      </c>
      <c r="AM88" s="23">
        <v>954.88</v>
      </c>
      <c r="AN88" s="23">
        <v>0</v>
      </c>
      <c r="AO88" s="23">
        <v>0</v>
      </c>
      <c r="AP88" s="23">
        <f t="shared" si="13"/>
        <v>954.88</v>
      </c>
      <c r="AQ88" s="23">
        <f t="shared" si="14"/>
        <v>1600</v>
      </c>
      <c r="AR88" s="23">
        <f t="shared" si="15"/>
        <v>1600</v>
      </c>
      <c r="AS88" s="23">
        <f t="shared" si="16"/>
        <v>0</v>
      </c>
      <c r="AT88" s="23">
        <v>0</v>
      </c>
      <c r="AU88" s="23">
        <v>0</v>
      </c>
      <c r="AV88" s="23">
        <v>0</v>
      </c>
      <c r="AW88" s="23">
        <f t="shared" si="17"/>
        <v>0</v>
      </c>
      <c r="AX88" s="23">
        <f t="shared" si="18"/>
        <v>1600</v>
      </c>
      <c r="AY88" s="23">
        <f t="shared" si="19"/>
        <v>1600</v>
      </c>
      <c r="AZ88" s="23">
        <f t="shared" si="20"/>
        <v>0</v>
      </c>
      <c r="BA88" s="23">
        <v>0</v>
      </c>
      <c r="BB88" s="23">
        <v>0</v>
      </c>
      <c r="BC88" s="23">
        <v>0</v>
      </c>
      <c r="BD88" s="23">
        <f t="shared" si="21"/>
        <v>0</v>
      </c>
      <c r="BE88" s="23">
        <v>1600</v>
      </c>
      <c r="BF88" s="23">
        <f t="shared" si="23"/>
        <v>1600</v>
      </c>
      <c r="BG88" s="23">
        <f t="shared" si="24"/>
        <v>0</v>
      </c>
      <c r="BH88" s="23">
        <f t="shared" si="9"/>
        <v>0</v>
      </c>
      <c r="BI88" s="23">
        <f t="shared" si="10"/>
        <v>0</v>
      </c>
      <c r="BJ88" s="23">
        <f t="shared" si="11"/>
        <v>0</v>
      </c>
      <c r="BK88" s="23">
        <f t="shared" si="25"/>
        <v>0</v>
      </c>
      <c r="BL88" s="23">
        <f t="shared" si="26"/>
        <v>1600</v>
      </c>
      <c r="BM88" s="23">
        <f t="shared" si="27"/>
        <v>1600</v>
      </c>
      <c r="BN88" s="23">
        <f t="shared" si="28"/>
        <v>0</v>
      </c>
      <c r="BO88" s="1"/>
    </row>
    <row r="89" spans="2:69" x14ac:dyDescent="0.25">
      <c r="B89" s="18">
        <v>58</v>
      </c>
      <c r="C89" s="18" t="s">
        <v>90</v>
      </c>
      <c r="D89" s="18"/>
      <c r="E89" s="18" t="s">
        <v>93</v>
      </c>
      <c r="F89" s="18" t="s">
        <v>94</v>
      </c>
      <c r="G89" s="18"/>
      <c r="H89" s="18" t="s">
        <v>62</v>
      </c>
      <c r="I89" s="18" t="s">
        <v>91</v>
      </c>
      <c r="J89" s="18"/>
      <c r="K89" s="18"/>
      <c r="L89" s="23">
        <v>107007.47</v>
      </c>
      <c r="M89" s="23">
        <v>0</v>
      </c>
      <c r="N89" s="23"/>
      <c r="O89" s="23" t="s">
        <v>110</v>
      </c>
      <c r="P89" s="123"/>
      <c r="Q89" s="124"/>
      <c r="R89" s="125"/>
      <c r="S89" s="123"/>
      <c r="T89" s="125"/>
      <c r="U89" s="23"/>
      <c r="V89" s="104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>
        <v>107007.47</v>
      </c>
      <c r="AK89" s="23">
        <v>107007.47</v>
      </c>
      <c r="AL89" s="22">
        <f t="shared" si="12"/>
        <v>0</v>
      </c>
      <c r="AM89" s="23">
        <f t="shared" ref="AM89:AM152" si="29">AJ89*L89/100/12</f>
        <v>9542165.5298340824</v>
      </c>
      <c r="AN89" s="23">
        <f t="shared" ref="AN89:AN152" si="30">AJ89*L89/100/12</f>
        <v>9542165.5298340824</v>
      </c>
      <c r="AO89" s="23">
        <f t="shared" ref="AO89:AO152" si="31">AJ89*L89/100/12</f>
        <v>9542165.5298340824</v>
      </c>
      <c r="AP89" s="23">
        <f t="shared" si="13"/>
        <v>28626496.589502245</v>
      </c>
      <c r="AQ89" s="23">
        <f t="shared" si="14"/>
        <v>107007.47</v>
      </c>
      <c r="AR89" s="23">
        <f t="shared" si="15"/>
        <v>28733504.059502244</v>
      </c>
      <c r="AS89" s="23">
        <f t="shared" si="16"/>
        <v>-28626496.589502245</v>
      </c>
      <c r="AT89" s="23">
        <f t="shared" ref="AT89:AT152" si="32">AQ89*L89/100/12</f>
        <v>9542165.5298340824</v>
      </c>
      <c r="AU89" s="23">
        <f t="shared" ref="AU89:AU152" si="33">AQ89*L89/100/12</f>
        <v>9542165.5298340824</v>
      </c>
      <c r="AV89" s="23">
        <f t="shared" ref="AV89:AV152" si="34">AQ89*L89/100/12</f>
        <v>9542165.5298340824</v>
      </c>
      <c r="AW89" s="23">
        <f t="shared" si="17"/>
        <v>28626496.589502245</v>
      </c>
      <c r="AX89" s="23">
        <f t="shared" si="18"/>
        <v>107007.47</v>
      </c>
      <c r="AY89" s="23">
        <f t="shared" si="19"/>
        <v>57360000.649004489</v>
      </c>
      <c r="AZ89" s="23">
        <f t="shared" si="20"/>
        <v>-57252993.17900449</v>
      </c>
      <c r="BA89" s="23">
        <f t="shared" ref="BA89:BA152" si="35">AX89*L89/100/12</f>
        <v>9542165.5298340824</v>
      </c>
      <c r="BB89" s="23">
        <f t="shared" ref="BB89:BB152" si="36">AX89*L89/100/12</f>
        <v>9542165.5298340824</v>
      </c>
      <c r="BC89" s="23">
        <f t="shared" ref="BC89:BC152" si="37">AX89*L89/100/12</f>
        <v>9542165.5298340824</v>
      </c>
      <c r="BD89" s="23">
        <f t="shared" si="21"/>
        <v>28626496.589502245</v>
      </c>
      <c r="BE89" s="23">
        <f t="shared" si="22"/>
        <v>107007.47</v>
      </c>
      <c r="BF89" s="23">
        <f t="shared" si="23"/>
        <v>85986497.238506734</v>
      </c>
      <c r="BG89" s="23">
        <f t="shared" si="24"/>
        <v>-85879489.768506736</v>
      </c>
      <c r="BH89" s="23">
        <f t="shared" si="9"/>
        <v>0</v>
      </c>
      <c r="BI89" s="23">
        <f t="shared" si="10"/>
        <v>0</v>
      </c>
      <c r="BJ89" s="23">
        <f t="shared" si="11"/>
        <v>0</v>
      </c>
      <c r="BK89" s="23">
        <f t="shared" si="25"/>
        <v>0</v>
      </c>
      <c r="BL89" s="23">
        <f t="shared" si="26"/>
        <v>107007.47</v>
      </c>
      <c r="BM89" s="23">
        <f t="shared" si="27"/>
        <v>85986497.238506734</v>
      </c>
      <c r="BN89" s="23">
        <f t="shared" si="28"/>
        <v>-85879489.768506736</v>
      </c>
      <c r="BO89" s="1"/>
      <c r="BP89" s="102"/>
    </row>
    <row r="90" spans="2:69" x14ac:dyDescent="0.25">
      <c r="B90" s="18">
        <v>59</v>
      </c>
      <c r="C90" s="18" t="s">
        <v>90</v>
      </c>
      <c r="D90" s="18"/>
      <c r="E90" s="18" t="s">
        <v>93</v>
      </c>
      <c r="F90" s="18" t="s">
        <v>94</v>
      </c>
      <c r="G90" s="18"/>
      <c r="H90" s="18" t="s">
        <v>86</v>
      </c>
      <c r="I90" s="18" t="s">
        <v>91</v>
      </c>
      <c r="J90" s="18"/>
      <c r="K90" s="18"/>
      <c r="L90" s="23">
        <v>308278.37</v>
      </c>
      <c r="M90" s="23">
        <v>0</v>
      </c>
      <c r="N90" s="23"/>
      <c r="O90" s="23"/>
      <c r="P90" s="123"/>
      <c r="Q90" s="124"/>
      <c r="R90" s="125"/>
      <c r="S90" s="123"/>
      <c r="T90" s="125"/>
      <c r="U90" s="23"/>
      <c r="V90" s="104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2">
        <f t="shared" si="12"/>
        <v>0</v>
      </c>
      <c r="AM90" s="23">
        <f t="shared" si="29"/>
        <v>0</v>
      </c>
      <c r="AN90" s="23">
        <f t="shared" si="30"/>
        <v>0</v>
      </c>
      <c r="AO90" s="23">
        <f t="shared" si="31"/>
        <v>0</v>
      </c>
      <c r="AP90" s="23">
        <f t="shared" si="13"/>
        <v>0</v>
      </c>
      <c r="AQ90" s="23">
        <f t="shared" si="14"/>
        <v>0</v>
      </c>
      <c r="AR90" s="23">
        <f t="shared" si="15"/>
        <v>0</v>
      </c>
      <c r="AS90" s="23">
        <f t="shared" si="16"/>
        <v>0</v>
      </c>
      <c r="AT90" s="23">
        <f t="shared" si="32"/>
        <v>0</v>
      </c>
      <c r="AU90" s="23">
        <f t="shared" si="33"/>
        <v>0</v>
      </c>
      <c r="AV90" s="23">
        <f t="shared" si="34"/>
        <v>0</v>
      </c>
      <c r="AW90" s="23">
        <f t="shared" si="17"/>
        <v>0</v>
      </c>
      <c r="AX90" s="23">
        <f t="shared" si="18"/>
        <v>0</v>
      </c>
      <c r="AY90" s="23">
        <f t="shared" si="19"/>
        <v>0</v>
      </c>
      <c r="AZ90" s="23">
        <f t="shared" si="20"/>
        <v>0</v>
      </c>
      <c r="BA90" s="23">
        <f t="shared" si="35"/>
        <v>0</v>
      </c>
      <c r="BB90" s="23">
        <f t="shared" si="36"/>
        <v>0</v>
      </c>
      <c r="BC90" s="23">
        <f t="shared" si="37"/>
        <v>0</v>
      </c>
      <c r="BD90" s="23">
        <f t="shared" si="21"/>
        <v>0</v>
      </c>
      <c r="BE90" s="23">
        <f t="shared" si="22"/>
        <v>0</v>
      </c>
      <c r="BF90" s="23">
        <f t="shared" si="23"/>
        <v>0</v>
      </c>
      <c r="BG90" s="23">
        <f t="shared" si="24"/>
        <v>0</v>
      </c>
      <c r="BH90" s="23">
        <f t="shared" si="9"/>
        <v>0</v>
      </c>
      <c r="BI90" s="23">
        <f t="shared" si="10"/>
        <v>0</v>
      </c>
      <c r="BJ90" s="23">
        <f t="shared" si="11"/>
        <v>0</v>
      </c>
      <c r="BK90" s="23">
        <f t="shared" si="25"/>
        <v>0</v>
      </c>
      <c r="BL90" s="23">
        <f t="shared" si="26"/>
        <v>0</v>
      </c>
      <c r="BM90" s="23">
        <f t="shared" si="27"/>
        <v>0</v>
      </c>
      <c r="BN90" s="23">
        <f t="shared" si="28"/>
        <v>0</v>
      </c>
      <c r="BO90" s="1"/>
      <c r="BP90" s="102"/>
    </row>
    <row r="91" spans="2:69" ht="14.45" hidden="1" customHeight="1" x14ac:dyDescent="0.25">
      <c r="B91" s="18"/>
      <c r="C91" s="18" t="s">
        <v>90</v>
      </c>
      <c r="D91" s="18"/>
      <c r="E91" s="18" t="s">
        <v>93</v>
      </c>
      <c r="F91" s="18" t="s">
        <v>94</v>
      </c>
      <c r="G91" s="18"/>
      <c r="H91" s="18"/>
      <c r="I91" s="18"/>
      <c r="J91" s="18"/>
      <c r="K91" s="18"/>
      <c r="L91" s="23"/>
      <c r="M91" s="23"/>
      <c r="N91" s="23"/>
      <c r="O91" s="23"/>
      <c r="P91" s="123"/>
      <c r="Q91" s="124"/>
      <c r="R91" s="125"/>
      <c r="S91" s="123"/>
      <c r="T91" s="125"/>
      <c r="U91" s="23"/>
      <c r="V91" s="104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18">
        <v>8121.6</v>
      </c>
      <c r="AK91" s="18">
        <v>8121.6</v>
      </c>
      <c r="AL91" s="22">
        <f t="shared" si="12"/>
        <v>0</v>
      </c>
      <c r="AM91" s="23">
        <f t="shared" si="29"/>
        <v>0</v>
      </c>
      <c r="AN91" s="23">
        <f t="shared" si="30"/>
        <v>0</v>
      </c>
      <c r="AO91" s="23">
        <f t="shared" si="31"/>
        <v>0</v>
      </c>
      <c r="AP91" s="23">
        <f t="shared" si="13"/>
        <v>0</v>
      </c>
      <c r="AQ91" s="23">
        <f t="shared" si="14"/>
        <v>8121.6</v>
      </c>
      <c r="AR91" s="23">
        <f t="shared" si="15"/>
        <v>8121.6</v>
      </c>
      <c r="AS91" s="23">
        <f t="shared" si="16"/>
        <v>0</v>
      </c>
      <c r="AT91" s="23">
        <f t="shared" si="32"/>
        <v>0</v>
      </c>
      <c r="AU91" s="23">
        <f t="shared" si="33"/>
        <v>0</v>
      </c>
      <c r="AV91" s="23">
        <f t="shared" si="34"/>
        <v>0</v>
      </c>
      <c r="AW91" s="23">
        <f t="shared" si="17"/>
        <v>0</v>
      </c>
      <c r="AX91" s="23">
        <f t="shared" si="18"/>
        <v>8121.6</v>
      </c>
      <c r="AY91" s="23">
        <f t="shared" si="19"/>
        <v>8121.6</v>
      </c>
      <c r="AZ91" s="23">
        <f t="shared" si="20"/>
        <v>0</v>
      </c>
      <c r="BA91" s="23">
        <f t="shared" si="35"/>
        <v>0</v>
      </c>
      <c r="BB91" s="23">
        <f t="shared" si="36"/>
        <v>0</v>
      </c>
      <c r="BC91" s="23">
        <f t="shared" si="37"/>
        <v>0</v>
      </c>
      <c r="BD91" s="23">
        <f t="shared" si="21"/>
        <v>0</v>
      </c>
      <c r="BE91" s="23">
        <f t="shared" si="22"/>
        <v>8121.6</v>
      </c>
      <c r="BF91" s="23">
        <f t="shared" si="23"/>
        <v>8121.6</v>
      </c>
      <c r="BG91" s="23">
        <f t="shared" si="24"/>
        <v>0</v>
      </c>
      <c r="BH91" s="23">
        <f t="shared" si="9"/>
        <v>0</v>
      </c>
      <c r="BI91" s="23">
        <f t="shared" si="10"/>
        <v>0</v>
      </c>
      <c r="BJ91" s="23">
        <f t="shared" si="11"/>
        <v>0</v>
      </c>
      <c r="BK91" s="23">
        <f t="shared" si="25"/>
        <v>0</v>
      </c>
      <c r="BL91" s="23">
        <f t="shared" si="26"/>
        <v>8121.6</v>
      </c>
      <c r="BM91" s="23">
        <f t="shared" si="27"/>
        <v>8121.6</v>
      </c>
      <c r="BN91" s="23">
        <f t="shared" si="28"/>
        <v>0</v>
      </c>
      <c r="BO91" s="1"/>
      <c r="BP91" s="102"/>
    </row>
    <row r="92" spans="2:69" ht="14.45" hidden="1" customHeight="1" x14ac:dyDescent="0.25">
      <c r="B92" s="18"/>
      <c r="C92" s="18" t="s">
        <v>90</v>
      </c>
      <c r="D92" s="18"/>
      <c r="E92" s="18" t="s">
        <v>93</v>
      </c>
      <c r="F92" s="18" t="s">
        <v>94</v>
      </c>
      <c r="G92" s="18"/>
      <c r="H92" s="18"/>
      <c r="I92" s="18"/>
      <c r="J92" s="18"/>
      <c r="K92" s="18"/>
      <c r="L92" s="23"/>
      <c r="M92" s="23"/>
      <c r="N92" s="23"/>
      <c r="O92" s="23"/>
      <c r="P92" s="123"/>
      <c r="Q92" s="124"/>
      <c r="R92" s="125"/>
      <c r="S92" s="123"/>
      <c r="T92" s="125"/>
      <c r="U92" s="23"/>
      <c r="V92" s="104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18">
        <v>7475</v>
      </c>
      <c r="AK92" s="18">
        <v>7475</v>
      </c>
      <c r="AL92" s="22">
        <f t="shared" si="12"/>
        <v>0</v>
      </c>
      <c r="AM92" s="23">
        <f t="shared" si="29"/>
        <v>0</v>
      </c>
      <c r="AN92" s="23">
        <f t="shared" si="30"/>
        <v>0</v>
      </c>
      <c r="AO92" s="23">
        <f t="shared" si="31"/>
        <v>0</v>
      </c>
      <c r="AP92" s="23">
        <f t="shared" si="13"/>
        <v>0</v>
      </c>
      <c r="AQ92" s="23">
        <f t="shared" si="14"/>
        <v>7475</v>
      </c>
      <c r="AR92" s="23">
        <f t="shared" si="15"/>
        <v>7475</v>
      </c>
      <c r="AS92" s="23">
        <f t="shared" si="16"/>
        <v>0</v>
      </c>
      <c r="AT92" s="23">
        <f t="shared" si="32"/>
        <v>0</v>
      </c>
      <c r="AU92" s="23">
        <f t="shared" si="33"/>
        <v>0</v>
      </c>
      <c r="AV92" s="23">
        <f t="shared" si="34"/>
        <v>0</v>
      </c>
      <c r="AW92" s="23">
        <f t="shared" si="17"/>
        <v>0</v>
      </c>
      <c r="AX92" s="23">
        <f t="shared" si="18"/>
        <v>7475</v>
      </c>
      <c r="AY92" s="23">
        <f t="shared" si="19"/>
        <v>7475</v>
      </c>
      <c r="AZ92" s="23">
        <f t="shared" si="20"/>
        <v>0</v>
      </c>
      <c r="BA92" s="23">
        <f t="shared" si="35"/>
        <v>0</v>
      </c>
      <c r="BB92" s="23">
        <f t="shared" si="36"/>
        <v>0</v>
      </c>
      <c r="BC92" s="23">
        <f t="shared" si="37"/>
        <v>0</v>
      </c>
      <c r="BD92" s="23">
        <f t="shared" si="21"/>
        <v>0</v>
      </c>
      <c r="BE92" s="23">
        <f t="shared" si="22"/>
        <v>7475</v>
      </c>
      <c r="BF92" s="23">
        <f t="shared" si="23"/>
        <v>7475</v>
      </c>
      <c r="BG92" s="23">
        <f t="shared" si="24"/>
        <v>0</v>
      </c>
      <c r="BH92" s="23">
        <f t="shared" si="9"/>
        <v>0</v>
      </c>
      <c r="BI92" s="23">
        <f t="shared" si="10"/>
        <v>0</v>
      </c>
      <c r="BJ92" s="23">
        <f t="shared" si="11"/>
        <v>0</v>
      </c>
      <c r="BK92" s="23">
        <f t="shared" si="25"/>
        <v>0</v>
      </c>
      <c r="BL92" s="23">
        <f t="shared" si="26"/>
        <v>7475</v>
      </c>
      <c r="BM92" s="23">
        <f t="shared" si="27"/>
        <v>7475</v>
      </c>
      <c r="BN92" s="23">
        <f t="shared" si="28"/>
        <v>0</v>
      </c>
      <c r="BO92" s="1"/>
      <c r="BP92" s="102"/>
    </row>
    <row r="93" spans="2:69" ht="14.45" hidden="1" customHeight="1" x14ac:dyDescent="0.25">
      <c r="B93" s="18"/>
      <c r="C93" s="18" t="s">
        <v>90</v>
      </c>
      <c r="D93" s="18"/>
      <c r="E93" s="18" t="s">
        <v>93</v>
      </c>
      <c r="F93" s="18" t="s">
        <v>94</v>
      </c>
      <c r="G93" s="18"/>
      <c r="H93" s="18"/>
      <c r="I93" s="18"/>
      <c r="J93" s="18"/>
      <c r="K93" s="18"/>
      <c r="L93" s="23"/>
      <c r="M93" s="23"/>
      <c r="N93" s="23"/>
      <c r="O93" s="23"/>
      <c r="P93" s="123"/>
      <c r="Q93" s="124"/>
      <c r="R93" s="125"/>
      <c r="S93" s="123"/>
      <c r="T93" s="125"/>
      <c r="U93" s="23"/>
      <c r="V93" s="104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18">
        <v>31204.16</v>
      </c>
      <c r="AK93" s="18">
        <v>31204.16</v>
      </c>
      <c r="AL93" s="22">
        <f t="shared" si="12"/>
        <v>0</v>
      </c>
      <c r="AM93" s="23">
        <f t="shared" si="29"/>
        <v>0</v>
      </c>
      <c r="AN93" s="23">
        <f t="shared" si="30"/>
        <v>0</v>
      </c>
      <c r="AO93" s="23">
        <f t="shared" si="31"/>
        <v>0</v>
      </c>
      <c r="AP93" s="23">
        <f t="shared" si="13"/>
        <v>0</v>
      </c>
      <c r="AQ93" s="23">
        <f t="shared" si="14"/>
        <v>31204.16</v>
      </c>
      <c r="AR93" s="23">
        <f t="shared" si="15"/>
        <v>31204.16</v>
      </c>
      <c r="AS93" s="23">
        <f t="shared" si="16"/>
        <v>0</v>
      </c>
      <c r="AT93" s="23">
        <f t="shared" si="32"/>
        <v>0</v>
      </c>
      <c r="AU93" s="23">
        <f t="shared" si="33"/>
        <v>0</v>
      </c>
      <c r="AV93" s="23">
        <f t="shared" si="34"/>
        <v>0</v>
      </c>
      <c r="AW93" s="23">
        <f t="shared" si="17"/>
        <v>0</v>
      </c>
      <c r="AX93" s="23">
        <f t="shared" si="18"/>
        <v>31204.16</v>
      </c>
      <c r="AY93" s="23">
        <f t="shared" si="19"/>
        <v>31204.16</v>
      </c>
      <c r="AZ93" s="23">
        <f t="shared" si="20"/>
        <v>0</v>
      </c>
      <c r="BA93" s="23">
        <f t="shared" si="35"/>
        <v>0</v>
      </c>
      <c r="BB93" s="23">
        <f t="shared" si="36"/>
        <v>0</v>
      </c>
      <c r="BC93" s="23">
        <f t="shared" si="37"/>
        <v>0</v>
      </c>
      <c r="BD93" s="23">
        <f t="shared" si="21"/>
        <v>0</v>
      </c>
      <c r="BE93" s="23">
        <f t="shared" si="22"/>
        <v>31204.16</v>
      </c>
      <c r="BF93" s="23">
        <f t="shared" si="23"/>
        <v>31204.16</v>
      </c>
      <c r="BG93" s="23">
        <f t="shared" si="24"/>
        <v>0</v>
      </c>
      <c r="BH93" s="23">
        <f t="shared" si="9"/>
        <v>0</v>
      </c>
      <c r="BI93" s="23">
        <f t="shared" si="10"/>
        <v>0</v>
      </c>
      <c r="BJ93" s="23">
        <f t="shared" si="11"/>
        <v>0</v>
      </c>
      <c r="BK93" s="23">
        <f t="shared" si="25"/>
        <v>0</v>
      </c>
      <c r="BL93" s="23">
        <f t="shared" si="26"/>
        <v>31204.16</v>
      </c>
      <c r="BM93" s="23">
        <f t="shared" si="27"/>
        <v>31204.16</v>
      </c>
      <c r="BN93" s="23">
        <f t="shared" si="28"/>
        <v>0</v>
      </c>
      <c r="BO93" s="1"/>
      <c r="BP93" s="102"/>
    </row>
    <row r="94" spans="2:69" ht="14.45" hidden="1" customHeight="1" x14ac:dyDescent="0.25">
      <c r="B94" s="18"/>
      <c r="C94" s="18" t="s">
        <v>90</v>
      </c>
      <c r="D94" s="18"/>
      <c r="E94" s="18" t="s">
        <v>93</v>
      </c>
      <c r="F94" s="18" t="s">
        <v>94</v>
      </c>
      <c r="G94" s="18"/>
      <c r="H94" s="18"/>
      <c r="I94" s="18"/>
      <c r="J94" s="18"/>
      <c r="K94" s="18"/>
      <c r="L94" s="23"/>
      <c r="M94" s="23"/>
      <c r="N94" s="23"/>
      <c r="O94" s="23"/>
      <c r="P94" s="123"/>
      <c r="Q94" s="124"/>
      <c r="R94" s="125"/>
      <c r="S94" s="123"/>
      <c r="T94" s="125"/>
      <c r="U94" s="23"/>
      <c r="V94" s="104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18">
        <v>27769.040000000001</v>
      </c>
      <c r="AK94" s="18">
        <v>27769.040000000001</v>
      </c>
      <c r="AL94" s="22">
        <f t="shared" si="12"/>
        <v>0</v>
      </c>
      <c r="AM94" s="23">
        <f t="shared" si="29"/>
        <v>0</v>
      </c>
      <c r="AN94" s="23">
        <f t="shared" si="30"/>
        <v>0</v>
      </c>
      <c r="AO94" s="23">
        <f t="shared" si="31"/>
        <v>0</v>
      </c>
      <c r="AP94" s="23">
        <f t="shared" si="13"/>
        <v>0</v>
      </c>
      <c r="AQ94" s="23">
        <f t="shared" si="14"/>
        <v>27769.040000000001</v>
      </c>
      <c r="AR94" s="23">
        <f t="shared" si="15"/>
        <v>27769.040000000001</v>
      </c>
      <c r="AS94" s="23">
        <f t="shared" si="16"/>
        <v>0</v>
      </c>
      <c r="AT94" s="23">
        <f t="shared" si="32"/>
        <v>0</v>
      </c>
      <c r="AU94" s="23">
        <f t="shared" si="33"/>
        <v>0</v>
      </c>
      <c r="AV94" s="23">
        <f t="shared" si="34"/>
        <v>0</v>
      </c>
      <c r="AW94" s="23">
        <f t="shared" si="17"/>
        <v>0</v>
      </c>
      <c r="AX94" s="23">
        <f t="shared" si="18"/>
        <v>27769.040000000001</v>
      </c>
      <c r="AY94" s="23">
        <f t="shared" si="19"/>
        <v>27769.040000000001</v>
      </c>
      <c r="AZ94" s="23">
        <f t="shared" si="20"/>
        <v>0</v>
      </c>
      <c r="BA94" s="23">
        <f t="shared" si="35"/>
        <v>0</v>
      </c>
      <c r="BB94" s="23">
        <f t="shared" si="36"/>
        <v>0</v>
      </c>
      <c r="BC94" s="23">
        <f t="shared" si="37"/>
        <v>0</v>
      </c>
      <c r="BD94" s="23">
        <f t="shared" si="21"/>
        <v>0</v>
      </c>
      <c r="BE94" s="23">
        <f t="shared" si="22"/>
        <v>27769.040000000001</v>
      </c>
      <c r="BF94" s="23">
        <f t="shared" si="23"/>
        <v>27769.040000000001</v>
      </c>
      <c r="BG94" s="23">
        <f t="shared" si="24"/>
        <v>0</v>
      </c>
      <c r="BH94" s="23">
        <f t="shared" si="9"/>
        <v>0</v>
      </c>
      <c r="BI94" s="23">
        <f t="shared" si="10"/>
        <v>0</v>
      </c>
      <c r="BJ94" s="23">
        <f t="shared" si="11"/>
        <v>0</v>
      </c>
      <c r="BK94" s="23">
        <f t="shared" si="25"/>
        <v>0</v>
      </c>
      <c r="BL94" s="23">
        <f t="shared" si="26"/>
        <v>27769.040000000001</v>
      </c>
      <c r="BM94" s="23">
        <f t="shared" si="27"/>
        <v>27769.040000000001</v>
      </c>
      <c r="BN94" s="23">
        <f t="shared" si="28"/>
        <v>0</v>
      </c>
      <c r="BO94" s="1"/>
      <c r="BP94" s="102"/>
    </row>
    <row r="95" spans="2:69" ht="14.45" hidden="1" customHeight="1" x14ac:dyDescent="0.25">
      <c r="B95" s="18"/>
      <c r="C95" s="18" t="s">
        <v>90</v>
      </c>
      <c r="D95" s="18"/>
      <c r="E95" s="18" t="s">
        <v>93</v>
      </c>
      <c r="F95" s="18" t="s">
        <v>94</v>
      </c>
      <c r="G95" s="18"/>
      <c r="H95" s="18"/>
      <c r="I95" s="18"/>
      <c r="J95" s="18"/>
      <c r="K95" s="18"/>
      <c r="L95" s="23"/>
      <c r="M95" s="23"/>
      <c r="N95" s="23"/>
      <c r="O95" s="23"/>
      <c r="P95" s="123"/>
      <c r="Q95" s="124"/>
      <c r="R95" s="125"/>
      <c r="S95" s="123"/>
      <c r="T95" s="125"/>
      <c r="U95" s="23"/>
      <c r="V95" s="104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18">
        <v>6760</v>
      </c>
      <c r="AK95" s="18">
        <v>6760</v>
      </c>
      <c r="AL95" s="22">
        <f t="shared" si="12"/>
        <v>0</v>
      </c>
      <c r="AM95" s="23">
        <f t="shared" si="29"/>
        <v>0</v>
      </c>
      <c r="AN95" s="23">
        <f t="shared" si="30"/>
        <v>0</v>
      </c>
      <c r="AO95" s="23">
        <f t="shared" si="31"/>
        <v>0</v>
      </c>
      <c r="AP95" s="23">
        <f t="shared" si="13"/>
        <v>0</v>
      </c>
      <c r="AQ95" s="23">
        <f t="shared" si="14"/>
        <v>6760</v>
      </c>
      <c r="AR95" s="23">
        <f t="shared" si="15"/>
        <v>6760</v>
      </c>
      <c r="AS95" s="23">
        <f t="shared" si="16"/>
        <v>0</v>
      </c>
      <c r="AT95" s="23">
        <f t="shared" si="32"/>
        <v>0</v>
      </c>
      <c r="AU95" s="23">
        <f t="shared" si="33"/>
        <v>0</v>
      </c>
      <c r="AV95" s="23">
        <f t="shared" si="34"/>
        <v>0</v>
      </c>
      <c r="AW95" s="23">
        <f t="shared" si="17"/>
        <v>0</v>
      </c>
      <c r="AX95" s="23">
        <f t="shared" si="18"/>
        <v>6760</v>
      </c>
      <c r="AY95" s="23">
        <f t="shared" si="19"/>
        <v>6760</v>
      </c>
      <c r="AZ95" s="23">
        <f t="shared" si="20"/>
        <v>0</v>
      </c>
      <c r="BA95" s="23">
        <f t="shared" si="35"/>
        <v>0</v>
      </c>
      <c r="BB95" s="23">
        <f t="shared" si="36"/>
        <v>0</v>
      </c>
      <c r="BC95" s="23">
        <f t="shared" si="37"/>
        <v>0</v>
      </c>
      <c r="BD95" s="23">
        <f t="shared" si="21"/>
        <v>0</v>
      </c>
      <c r="BE95" s="23">
        <f t="shared" si="22"/>
        <v>6760</v>
      </c>
      <c r="BF95" s="23">
        <f t="shared" si="23"/>
        <v>6760</v>
      </c>
      <c r="BG95" s="23">
        <f t="shared" si="24"/>
        <v>0</v>
      </c>
      <c r="BH95" s="23">
        <f t="shared" si="9"/>
        <v>0</v>
      </c>
      <c r="BI95" s="23">
        <f t="shared" si="10"/>
        <v>0</v>
      </c>
      <c r="BJ95" s="23">
        <f t="shared" si="11"/>
        <v>0</v>
      </c>
      <c r="BK95" s="23">
        <f t="shared" si="25"/>
        <v>0</v>
      </c>
      <c r="BL95" s="23">
        <f t="shared" si="26"/>
        <v>6760</v>
      </c>
      <c r="BM95" s="23">
        <f t="shared" si="27"/>
        <v>6760</v>
      </c>
      <c r="BN95" s="23">
        <f t="shared" si="28"/>
        <v>0</v>
      </c>
      <c r="BO95" s="1"/>
      <c r="BP95" s="102"/>
    </row>
    <row r="96" spans="2:69" ht="14.45" hidden="1" customHeight="1" x14ac:dyDescent="0.25">
      <c r="B96" s="18"/>
      <c r="C96" s="18" t="s">
        <v>90</v>
      </c>
      <c r="D96" s="18"/>
      <c r="E96" s="18" t="s">
        <v>93</v>
      </c>
      <c r="F96" s="18" t="s">
        <v>94</v>
      </c>
      <c r="G96" s="18"/>
      <c r="H96" s="18"/>
      <c r="I96" s="18"/>
      <c r="J96" s="18"/>
      <c r="K96" s="18"/>
      <c r="L96" s="23"/>
      <c r="M96" s="23"/>
      <c r="N96" s="23"/>
      <c r="O96" s="23"/>
      <c r="P96" s="123"/>
      <c r="Q96" s="124"/>
      <c r="R96" s="125"/>
      <c r="S96" s="123"/>
      <c r="T96" s="125"/>
      <c r="U96" s="23"/>
      <c r="V96" s="104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18">
        <v>28400</v>
      </c>
      <c r="AK96" s="18">
        <v>31200</v>
      </c>
      <c r="AL96" s="22">
        <v>0</v>
      </c>
      <c r="AM96" s="23">
        <f t="shared" si="29"/>
        <v>0</v>
      </c>
      <c r="AN96" s="23">
        <f t="shared" si="30"/>
        <v>0</v>
      </c>
      <c r="AO96" s="23">
        <f t="shared" si="31"/>
        <v>0</v>
      </c>
      <c r="AP96" s="23">
        <f t="shared" si="13"/>
        <v>0</v>
      </c>
      <c r="AQ96" s="23">
        <f t="shared" si="14"/>
        <v>28400</v>
      </c>
      <c r="AR96" s="23">
        <f t="shared" si="15"/>
        <v>31200</v>
      </c>
      <c r="AS96" s="23">
        <v>0</v>
      </c>
      <c r="AT96" s="23">
        <f t="shared" si="32"/>
        <v>0</v>
      </c>
      <c r="AU96" s="23">
        <f t="shared" si="33"/>
        <v>0</v>
      </c>
      <c r="AV96" s="23">
        <f t="shared" si="34"/>
        <v>0</v>
      </c>
      <c r="AW96" s="23">
        <f t="shared" si="17"/>
        <v>0</v>
      </c>
      <c r="AX96" s="23">
        <f t="shared" si="18"/>
        <v>28400</v>
      </c>
      <c r="AY96" s="23">
        <f t="shared" si="19"/>
        <v>31200</v>
      </c>
      <c r="AZ96" s="23">
        <v>0</v>
      </c>
      <c r="BA96" s="23">
        <f t="shared" si="35"/>
        <v>0</v>
      </c>
      <c r="BB96" s="23">
        <f t="shared" si="36"/>
        <v>0</v>
      </c>
      <c r="BC96" s="23">
        <f t="shared" si="37"/>
        <v>0</v>
      </c>
      <c r="BD96" s="23">
        <f t="shared" si="21"/>
        <v>0</v>
      </c>
      <c r="BE96" s="23">
        <f t="shared" si="22"/>
        <v>28400</v>
      </c>
      <c r="BF96" s="23">
        <f t="shared" si="23"/>
        <v>31200</v>
      </c>
      <c r="BG96" s="23">
        <v>0</v>
      </c>
      <c r="BH96" s="23">
        <f t="shared" si="9"/>
        <v>0</v>
      </c>
      <c r="BI96" s="23">
        <f t="shared" si="10"/>
        <v>0</v>
      </c>
      <c r="BJ96" s="23">
        <f t="shared" si="11"/>
        <v>0</v>
      </c>
      <c r="BK96" s="23">
        <f t="shared" si="25"/>
        <v>0</v>
      </c>
      <c r="BL96" s="23">
        <f t="shared" si="26"/>
        <v>28400</v>
      </c>
      <c r="BM96" s="23">
        <f t="shared" si="27"/>
        <v>31200</v>
      </c>
      <c r="BN96" s="23">
        <v>0</v>
      </c>
      <c r="BO96" s="1"/>
      <c r="BP96" s="102"/>
    </row>
    <row r="97" spans="2:68" ht="14.45" hidden="1" customHeight="1" x14ac:dyDescent="0.25">
      <c r="B97" s="18"/>
      <c r="C97" s="18" t="s">
        <v>90</v>
      </c>
      <c r="D97" s="18"/>
      <c r="E97" s="18" t="s">
        <v>93</v>
      </c>
      <c r="F97" s="18"/>
      <c r="G97" s="18"/>
      <c r="H97" s="18"/>
      <c r="I97" s="18"/>
      <c r="J97" s="18"/>
      <c r="K97" s="18"/>
      <c r="L97" s="23"/>
      <c r="M97" s="23"/>
      <c r="N97" s="23"/>
      <c r="O97" s="23"/>
      <c r="P97" s="123"/>
      <c r="Q97" s="124"/>
      <c r="R97" s="125"/>
      <c r="S97" s="123"/>
      <c r="T97" s="125"/>
      <c r="U97" s="23"/>
      <c r="V97" s="104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18">
        <v>3342</v>
      </c>
      <c r="AK97" s="18">
        <v>3342</v>
      </c>
      <c r="AL97" s="22">
        <f t="shared" si="12"/>
        <v>0</v>
      </c>
      <c r="AM97" s="23">
        <f t="shared" si="29"/>
        <v>0</v>
      </c>
      <c r="AN97" s="23">
        <f t="shared" si="30"/>
        <v>0</v>
      </c>
      <c r="AO97" s="23">
        <f t="shared" si="31"/>
        <v>0</v>
      </c>
      <c r="AP97" s="23">
        <f t="shared" si="13"/>
        <v>0</v>
      </c>
      <c r="AQ97" s="23">
        <f t="shared" si="14"/>
        <v>3342</v>
      </c>
      <c r="AR97" s="23">
        <f t="shared" si="15"/>
        <v>3342</v>
      </c>
      <c r="AS97" s="23">
        <f t="shared" si="16"/>
        <v>0</v>
      </c>
      <c r="AT97" s="23">
        <f t="shared" si="32"/>
        <v>0</v>
      </c>
      <c r="AU97" s="23">
        <f t="shared" si="33"/>
        <v>0</v>
      </c>
      <c r="AV97" s="23">
        <f t="shared" si="34"/>
        <v>0</v>
      </c>
      <c r="AW97" s="23">
        <f t="shared" si="17"/>
        <v>0</v>
      </c>
      <c r="AX97" s="23">
        <f t="shared" si="18"/>
        <v>3342</v>
      </c>
      <c r="AY97" s="23">
        <f t="shared" si="19"/>
        <v>3342</v>
      </c>
      <c r="AZ97" s="23">
        <f t="shared" si="20"/>
        <v>0</v>
      </c>
      <c r="BA97" s="23">
        <f t="shared" si="35"/>
        <v>0</v>
      </c>
      <c r="BB97" s="23">
        <f t="shared" si="36"/>
        <v>0</v>
      </c>
      <c r="BC97" s="23">
        <f t="shared" si="37"/>
        <v>0</v>
      </c>
      <c r="BD97" s="23">
        <f t="shared" si="21"/>
        <v>0</v>
      </c>
      <c r="BE97" s="23">
        <f t="shared" si="22"/>
        <v>3342</v>
      </c>
      <c r="BF97" s="23">
        <f t="shared" si="23"/>
        <v>3342</v>
      </c>
      <c r="BG97" s="23">
        <f t="shared" si="24"/>
        <v>0</v>
      </c>
      <c r="BH97" s="23">
        <f t="shared" si="9"/>
        <v>0</v>
      </c>
      <c r="BI97" s="23">
        <f t="shared" si="10"/>
        <v>0</v>
      </c>
      <c r="BJ97" s="23">
        <f t="shared" si="11"/>
        <v>0</v>
      </c>
      <c r="BK97" s="23">
        <f t="shared" si="25"/>
        <v>0</v>
      </c>
      <c r="BL97" s="23">
        <f t="shared" si="26"/>
        <v>3342</v>
      </c>
      <c r="BM97" s="23">
        <f t="shared" si="27"/>
        <v>3342</v>
      </c>
      <c r="BN97" s="23">
        <f t="shared" si="28"/>
        <v>0</v>
      </c>
      <c r="BO97" s="1"/>
      <c r="BP97" s="102"/>
    </row>
    <row r="98" spans="2:68" ht="14.45" hidden="1" customHeight="1" x14ac:dyDescent="0.25">
      <c r="B98" s="18"/>
      <c r="C98" s="18" t="s">
        <v>90</v>
      </c>
      <c r="D98" s="18"/>
      <c r="E98" s="18" t="s">
        <v>93</v>
      </c>
      <c r="F98" s="18"/>
      <c r="G98" s="18"/>
      <c r="H98" s="18"/>
      <c r="I98" s="18"/>
      <c r="J98" s="18"/>
      <c r="K98" s="18"/>
      <c r="L98" s="23"/>
      <c r="M98" s="23"/>
      <c r="N98" s="23"/>
      <c r="O98" s="23"/>
      <c r="P98" s="123"/>
      <c r="Q98" s="124"/>
      <c r="R98" s="125"/>
      <c r="S98" s="123"/>
      <c r="T98" s="125"/>
      <c r="U98" s="23"/>
      <c r="V98" s="104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18">
        <v>3790</v>
      </c>
      <c r="AK98" s="18">
        <v>3790</v>
      </c>
      <c r="AL98" s="22">
        <f t="shared" si="12"/>
        <v>0</v>
      </c>
      <c r="AM98" s="23">
        <f t="shared" si="29"/>
        <v>0</v>
      </c>
      <c r="AN98" s="23">
        <f t="shared" si="30"/>
        <v>0</v>
      </c>
      <c r="AO98" s="23">
        <f t="shared" si="31"/>
        <v>0</v>
      </c>
      <c r="AP98" s="23">
        <f t="shared" si="13"/>
        <v>0</v>
      </c>
      <c r="AQ98" s="23">
        <f t="shared" si="14"/>
        <v>3790</v>
      </c>
      <c r="AR98" s="23">
        <f t="shared" si="15"/>
        <v>3790</v>
      </c>
      <c r="AS98" s="23">
        <f t="shared" si="16"/>
        <v>0</v>
      </c>
      <c r="AT98" s="23">
        <f t="shared" si="32"/>
        <v>0</v>
      </c>
      <c r="AU98" s="23">
        <f t="shared" si="33"/>
        <v>0</v>
      </c>
      <c r="AV98" s="23">
        <f t="shared" si="34"/>
        <v>0</v>
      </c>
      <c r="AW98" s="23">
        <f t="shared" si="17"/>
        <v>0</v>
      </c>
      <c r="AX98" s="23">
        <f t="shared" si="18"/>
        <v>3790</v>
      </c>
      <c r="AY98" s="23">
        <f t="shared" si="19"/>
        <v>3790</v>
      </c>
      <c r="AZ98" s="23">
        <f t="shared" si="20"/>
        <v>0</v>
      </c>
      <c r="BA98" s="23">
        <f t="shared" si="35"/>
        <v>0</v>
      </c>
      <c r="BB98" s="23">
        <f t="shared" si="36"/>
        <v>0</v>
      </c>
      <c r="BC98" s="23">
        <f t="shared" si="37"/>
        <v>0</v>
      </c>
      <c r="BD98" s="23">
        <f t="shared" si="21"/>
        <v>0</v>
      </c>
      <c r="BE98" s="23">
        <f t="shared" si="22"/>
        <v>3790</v>
      </c>
      <c r="BF98" s="23">
        <f t="shared" si="23"/>
        <v>3790</v>
      </c>
      <c r="BG98" s="23">
        <f t="shared" si="24"/>
        <v>0</v>
      </c>
      <c r="BH98" s="23">
        <f t="shared" si="9"/>
        <v>0</v>
      </c>
      <c r="BI98" s="23">
        <f t="shared" si="10"/>
        <v>0</v>
      </c>
      <c r="BJ98" s="23">
        <f t="shared" si="11"/>
        <v>0</v>
      </c>
      <c r="BK98" s="23">
        <f t="shared" si="25"/>
        <v>0</v>
      </c>
      <c r="BL98" s="23">
        <f t="shared" si="26"/>
        <v>3790</v>
      </c>
      <c r="BM98" s="23">
        <f t="shared" si="27"/>
        <v>3790</v>
      </c>
      <c r="BN98" s="23">
        <f t="shared" si="28"/>
        <v>0</v>
      </c>
      <c r="BO98" s="1"/>
      <c r="BP98" s="102"/>
    </row>
    <row r="99" spans="2:68" ht="14.45" hidden="1" customHeight="1" x14ac:dyDescent="0.25">
      <c r="B99" s="18"/>
      <c r="C99" s="18" t="s">
        <v>90</v>
      </c>
      <c r="D99" s="18"/>
      <c r="E99" s="18" t="s">
        <v>93</v>
      </c>
      <c r="F99" s="18"/>
      <c r="G99" s="18"/>
      <c r="H99" s="18"/>
      <c r="I99" s="18"/>
      <c r="J99" s="18"/>
      <c r="K99" s="18"/>
      <c r="L99" s="23"/>
      <c r="M99" s="23"/>
      <c r="N99" s="23"/>
      <c r="O99" s="23"/>
      <c r="P99" s="123"/>
      <c r="Q99" s="124"/>
      <c r="R99" s="125"/>
      <c r="S99" s="123"/>
      <c r="T99" s="125"/>
      <c r="U99" s="23"/>
      <c r="V99" s="104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18">
        <v>29300</v>
      </c>
      <c r="AK99" s="18">
        <v>27890.67</v>
      </c>
      <c r="AL99" s="22">
        <f t="shared" si="12"/>
        <v>1409.3300000000017</v>
      </c>
      <c r="AM99" s="23">
        <f t="shared" si="29"/>
        <v>0</v>
      </c>
      <c r="AN99" s="23">
        <f t="shared" si="30"/>
        <v>0</v>
      </c>
      <c r="AO99" s="23">
        <f t="shared" si="31"/>
        <v>0</v>
      </c>
      <c r="AP99" s="23">
        <f t="shared" si="13"/>
        <v>0</v>
      </c>
      <c r="AQ99" s="23">
        <f t="shared" si="14"/>
        <v>29300</v>
      </c>
      <c r="AR99" s="23">
        <f t="shared" si="15"/>
        <v>27890.67</v>
      </c>
      <c r="AS99" s="23">
        <f t="shared" si="16"/>
        <v>1409.3300000000017</v>
      </c>
      <c r="AT99" s="23">
        <f t="shared" si="32"/>
        <v>0</v>
      </c>
      <c r="AU99" s="23">
        <f t="shared" si="33"/>
        <v>0</v>
      </c>
      <c r="AV99" s="23">
        <f t="shared" si="34"/>
        <v>0</v>
      </c>
      <c r="AW99" s="23">
        <f t="shared" si="17"/>
        <v>0</v>
      </c>
      <c r="AX99" s="23">
        <f t="shared" si="18"/>
        <v>29300</v>
      </c>
      <c r="AY99" s="23">
        <f t="shared" si="19"/>
        <v>27890.67</v>
      </c>
      <c r="AZ99" s="23">
        <f t="shared" si="20"/>
        <v>1409.3300000000017</v>
      </c>
      <c r="BA99" s="23">
        <f t="shared" si="35"/>
        <v>0</v>
      </c>
      <c r="BB99" s="23">
        <f t="shared" si="36"/>
        <v>0</v>
      </c>
      <c r="BC99" s="23">
        <f t="shared" si="37"/>
        <v>0</v>
      </c>
      <c r="BD99" s="23">
        <f t="shared" si="21"/>
        <v>0</v>
      </c>
      <c r="BE99" s="23">
        <f t="shared" si="22"/>
        <v>29300</v>
      </c>
      <c r="BF99" s="23">
        <f t="shared" si="23"/>
        <v>27890.67</v>
      </c>
      <c r="BG99" s="23">
        <f t="shared" si="24"/>
        <v>1409.3300000000017</v>
      </c>
      <c r="BH99" s="23">
        <f t="shared" si="9"/>
        <v>0</v>
      </c>
      <c r="BI99" s="23">
        <f t="shared" si="10"/>
        <v>0</v>
      </c>
      <c r="BJ99" s="23">
        <f t="shared" si="11"/>
        <v>0</v>
      </c>
      <c r="BK99" s="23">
        <f t="shared" si="25"/>
        <v>0</v>
      </c>
      <c r="BL99" s="23">
        <f t="shared" si="26"/>
        <v>29300</v>
      </c>
      <c r="BM99" s="23">
        <f t="shared" si="27"/>
        <v>27890.67</v>
      </c>
      <c r="BN99" s="23">
        <f t="shared" si="28"/>
        <v>1409.3300000000017</v>
      </c>
      <c r="BO99" s="1"/>
      <c r="BP99" s="102"/>
    </row>
    <row r="100" spans="2:68" ht="14.45" hidden="1" customHeight="1" x14ac:dyDescent="0.25">
      <c r="B100" s="18"/>
      <c r="C100" s="18" t="s">
        <v>90</v>
      </c>
      <c r="D100" s="18"/>
      <c r="E100" s="18" t="s">
        <v>93</v>
      </c>
      <c r="F100" s="18"/>
      <c r="G100" s="18"/>
      <c r="H100" s="18"/>
      <c r="I100" s="18"/>
      <c r="J100" s="18"/>
      <c r="K100" s="18"/>
      <c r="L100" s="23"/>
      <c r="M100" s="23"/>
      <c r="N100" s="23"/>
      <c r="O100" s="23"/>
      <c r="P100" s="123"/>
      <c r="Q100" s="124"/>
      <c r="R100" s="125"/>
      <c r="S100" s="123"/>
      <c r="T100" s="125"/>
      <c r="U100" s="23"/>
      <c r="V100" s="104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18">
        <v>3016</v>
      </c>
      <c r="AK100" s="18">
        <v>3016</v>
      </c>
      <c r="AL100" s="22">
        <f t="shared" si="12"/>
        <v>0</v>
      </c>
      <c r="AM100" s="23">
        <f t="shared" si="29"/>
        <v>0</v>
      </c>
      <c r="AN100" s="23">
        <f t="shared" si="30"/>
        <v>0</v>
      </c>
      <c r="AO100" s="23">
        <f t="shared" si="31"/>
        <v>0</v>
      </c>
      <c r="AP100" s="23">
        <f t="shared" si="13"/>
        <v>0</v>
      </c>
      <c r="AQ100" s="23">
        <f t="shared" si="14"/>
        <v>3016</v>
      </c>
      <c r="AR100" s="23">
        <f t="shared" si="15"/>
        <v>3016</v>
      </c>
      <c r="AS100" s="23">
        <f t="shared" si="16"/>
        <v>0</v>
      </c>
      <c r="AT100" s="23">
        <f t="shared" si="32"/>
        <v>0</v>
      </c>
      <c r="AU100" s="23">
        <f t="shared" si="33"/>
        <v>0</v>
      </c>
      <c r="AV100" s="23">
        <f t="shared" si="34"/>
        <v>0</v>
      </c>
      <c r="AW100" s="23">
        <f t="shared" si="17"/>
        <v>0</v>
      </c>
      <c r="AX100" s="23">
        <f t="shared" si="18"/>
        <v>3016</v>
      </c>
      <c r="AY100" s="23">
        <f t="shared" si="19"/>
        <v>3016</v>
      </c>
      <c r="AZ100" s="23">
        <f t="shared" si="20"/>
        <v>0</v>
      </c>
      <c r="BA100" s="23">
        <f t="shared" si="35"/>
        <v>0</v>
      </c>
      <c r="BB100" s="23">
        <f t="shared" si="36"/>
        <v>0</v>
      </c>
      <c r="BC100" s="23">
        <f t="shared" si="37"/>
        <v>0</v>
      </c>
      <c r="BD100" s="23">
        <f t="shared" si="21"/>
        <v>0</v>
      </c>
      <c r="BE100" s="23">
        <f t="shared" si="22"/>
        <v>3016</v>
      </c>
      <c r="BF100" s="23">
        <f t="shared" si="23"/>
        <v>3016</v>
      </c>
      <c r="BG100" s="23">
        <f t="shared" si="24"/>
        <v>0</v>
      </c>
      <c r="BH100" s="23">
        <f t="shared" si="9"/>
        <v>0</v>
      </c>
      <c r="BI100" s="23">
        <f t="shared" si="10"/>
        <v>0</v>
      </c>
      <c r="BJ100" s="23">
        <f t="shared" si="11"/>
        <v>0</v>
      </c>
      <c r="BK100" s="23">
        <f t="shared" si="25"/>
        <v>0</v>
      </c>
      <c r="BL100" s="23">
        <f t="shared" si="26"/>
        <v>3016</v>
      </c>
      <c r="BM100" s="23">
        <f t="shared" si="27"/>
        <v>3016</v>
      </c>
      <c r="BN100" s="23">
        <f t="shared" si="28"/>
        <v>0</v>
      </c>
      <c r="BO100" s="1"/>
      <c r="BP100" s="102"/>
    </row>
    <row r="101" spans="2:68" ht="14.45" hidden="1" customHeight="1" x14ac:dyDescent="0.25">
      <c r="B101" s="18"/>
      <c r="C101" s="18" t="s">
        <v>90</v>
      </c>
      <c r="D101" s="18"/>
      <c r="E101" s="18" t="s">
        <v>93</v>
      </c>
      <c r="F101" s="18"/>
      <c r="G101" s="18"/>
      <c r="H101" s="18"/>
      <c r="I101" s="18"/>
      <c r="J101" s="18"/>
      <c r="K101" s="18"/>
      <c r="L101" s="23"/>
      <c r="M101" s="23"/>
      <c r="N101" s="23"/>
      <c r="O101" s="23"/>
      <c r="P101" s="123"/>
      <c r="Q101" s="124"/>
      <c r="R101" s="125"/>
      <c r="S101" s="123"/>
      <c r="T101" s="125"/>
      <c r="U101" s="23"/>
      <c r="V101" s="104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18">
        <v>6344</v>
      </c>
      <c r="AK101" s="18">
        <v>6344</v>
      </c>
      <c r="AL101" s="22">
        <f t="shared" si="12"/>
        <v>0</v>
      </c>
      <c r="AM101" s="23">
        <f t="shared" si="29"/>
        <v>0</v>
      </c>
      <c r="AN101" s="23">
        <f t="shared" si="30"/>
        <v>0</v>
      </c>
      <c r="AO101" s="23">
        <f t="shared" si="31"/>
        <v>0</v>
      </c>
      <c r="AP101" s="23">
        <f t="shared" si="13"/>
        <v>0</v>
      </c>
      <c r="AQ101" s="23">
        <f t="shared" si="14"/>
        <v>6344</v>
      </c>
      <c r="AR101" s="23">
        <f t="shared" si="15"/>
        <v>6344</v>
      </c>
      <c r="AS101" s="23">
        <f t="shared" si="16"/>
        <v>0</v>
      </c>
      <c r="AT101" s="23">
        <f t="shared" si="32"/>
        <v>0</v>
      </c>
      <c r="AU101" s="23">
        <f t="shared" si="33"/>
        <v>0</v>
      </c>
      <c r="AV101" s="23">
        <f t="shared" si="34"/>
        <v>0</v>
      </c>
      <c r="AW101" s="23">
        <f t="shared" si="17"/>
        <v>0</v>
      </c>
      <c r="AX101" s="23">
        <f t="shared" si="18"/>
        <v>6344</v>
      </c>
      <c r="AY101" s="23">
        <f t="shared" si="19"/>
        <v>6344</v>
      </c>
      <c r="AZ101" s="23">
        <f t="shared" si="20"/>
        <v>0</v>
      </c>
      <c r="BA101" s="23">
        <f t="shared" si="35"/>
        <v>0</v>
      </c>
      <c r="BB101" s="23">
        <f t="shared" si="36"/>
        <v>0</v>
      </c>
      <c r="BC101" s="23">
        <f t="shared" si="37"/>
        <v>0</v>
      </c>
      <c r="BD101" s="23">
        <f t="shared" si="21"/>
        <v>0</v>
      </c>
      <c r="BE101" s="23">
        <f t="shared" si="22"/>
        <v>6344</v>
      </c>
      <c r="BF101" s="23">
        <f t="shared" si="23"/>
        <v>6344</v>
      </c>
      <c r="BG101" s="23">
        <f t="shared" si="24"/>
        <v>0</v>
      </c>
      <c r="BH101" s="23">
        <f t="shared" si="9"/>
        <v>0</v>
      </c>
      <c r="BI101" s="23">
        <f t="shared" si="10"/>
        <v>0</v>
      </c>
      <c r="BJ101" s="23">
        <f t="shared" si="11"/>
        <v>0</v>
      </c>
      <c r="BK101" s="23">
        <f t="shared" si="25"/>
        <v>0</v>
      </c>
      <c r="BL101" s="23">
        <f t="shared" si="26"/>
        <v>6344</v>
      </c>
      <c r="BM101" s="23">
        <f t="shared" si="27"/>
        <v>6344</v>
      </c>
      <c r="BN101" s="23">
        <f t="shared" si="28"/>
        <v>0</v>
      </c>
      <c r="BO101" s="1"/>
      <c r="BP101" s="102"/>
    </row>
    <row r="102" spans="2:68" ht="14.45" hidden="1" customHeight="1" x14ac:dyDescent="0.25">
      <c r="B102" s="18"/>
      <c r="C102" s="18" t="s">
        <v>90</v>
      </c>
      <c r="D102" s="18"/>
      <c r="E102" s="18" t="s">
        <v>93</v>
      </c>
      <c r="F102" s="18"/>
      <c r="G102" s="18"/>
      <c r="H102" s="18"/>
      <c r="I102" s="18"/>
      <c r="J102" s="18"/>
      <c r="K102" s="18"/>
      <c r="L102" s="23"/>
      <c r="M102" s="23"/>
      <c r="N102" s="23"/>
      <c r="O102" s="23"/>
      <c r="P102" s="123"/>
      <c r="Q102" s="124"/>
      <c r="R102" s="125"/>
      <c r="S102" s="123"/>
      <c r="T102" s="125"/>
      <c r="U102" s="23"/>
      <c r="V102" s="104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18">
        <v>5720</v>
      </c>
      <c r="AK102" s="18">
        <v>5720</v>
      </c>
      <c r="AL102" s="22">
        <f t="shared" si="12"/>
        <v>0</v>
      </c>
      <c r="AM102" s="23">
        <f t="shared" si="29"/>
        <v>0</v>
      </c>
      <c r="AN102" s="23">
        <f t="shared" si="30"/>
        <v>0</v>
      </c>
      <c r="AO102" s="23">
        <f t="shared" si="31"/>
        <v>0</v>
      </c>
      <c r="AP102" s="23">
        <f t="shared" si="13"/>
        <v>0</v>
      </c>
      <c r="AQ102" s="23">
        <f t="shared" si="14"/>
        <v>5720</v>
      </c>
      <c r="AR102" s="23">
        <f t="shared" si="15"/>
        <v>5720</v>
      </c>
      <c r="AS102" s="23">
        <f t="shared" si="16"/>
        <v>0</v>
      </c>
      <c r="AT102" s="23">
        <f t="shared" si="32"/>
        <v>0</v>
      </c>
      <c r="AU102" s="23">
        <f t="shared" si="33"/>
        <v>0</v>
      </c>
      <c r="AV102" s="23">
        <f t="shared" si="34"/>
        <v>0</v>
      </c>
      <c r="AW102" s="23">
        <f t="shared" si="17"/>
        <v>0</v>
      </c>
      <c r="AX102" s="23">
        <f t="shared" si="18"/>
        <v>5720</v>
      </c>
      <c r="AY102" s="23">
        <f t="shared" si="19"/>
        <v>5720</v>
      </c>
      <c r="AZ102" s="23">
        <f t="shared" si="20"/>
        <v>0</v>
      </c>
      <c r="BA102" s="23">
        <f t="shared" si="35"/>
        <v>0</v>
      </c>
      <c r="BB102" s="23">
        <f t="shared" si="36"/>
        <v>0</v>
      </c>
      <c r="BC102" s="23">
        <f t="shared" si="37"/>
        <v>0</v>
      </c>
      <c r="BD102" s="23">
        <f t="shared" si="21"/>
        <v>0</v>
      </c>
      <c r="BE102" s="23">
        <f t="shared" si="22"/>
        <v>5720</v>
      </c>
      <c r="BF102" s="23">
        <f t="shared" si="23"/>
        <v>5720</v>
      </c>
      <c r="BG102" s="23">
        <f t="shared" si="24"/>
        <v>0</v>
      </c>
      <c r="BH102" s="23">
        <f t="shared" si="9"/>
        <v>0</v>
      </c>
      <c r="BI102" s="23">
        <f t="shared" si="10"/>
        <v>0</v>
      </c>
      <c r="BJ102" s="23">
        <f t="shared" si="11"/>
        <v>0</v>
      </c>
      <c r="BK102" s="23">
        <f t="shared" si="25"/>
        <v>0</v>
      </c>
      <c r="BL102" s="23">
        <f t="shared" si="26"/>
        <v>5720</v>
      </c>
      <c r="BM102" s="23">
        <f t="shared" si="27"/>
        <v>5720</v>
      </c>
      <c r="BN102" s="23">
        <f t="shared" si="28"/>
        <v>0</v>
      </c>
      <c r="BO102" s="1"/>
      <c r="BP102" s="102"/>
    </row>
    <row r="103" spans="2:68" ht="14.45" hidden="1" customHeight="1" x14ac:dyDescent="0.25">
      <c r="B103" s="18"/>
      <c r="C103" s="18" t="s">
        <v>90</v>
      </c>
      <c r="D103" s="18"/>
      <c r="E103" s="18" t="s">
        <v>93</v>
      </c>
      <c r="F103" s="18"/>
      <c r="G103" s="18"/>
      <c r="H103" s="18"/>
      <c r="I103" s="18"/>
      <c r="J103" s="18"/>
      <c r="K103" s="18"/>
      <c r="L103" s="23"/>
      <c r="M103" s="23"/>
      <c r="N103" s="23"/>
      <c r="O103" s="23"/>
      <c r="P103" s="123"/>
      <c r="Q103" s="124"/>
      <c r="R103" s="125"/>
      <c r="S103" s="123"/>
      <c r="T103" s="125"/>
      <c r="U103" s="23"/>
      <c r="V103" s="104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18">
        <v>1990</v>
      </c>
      <c r="AK103" s="18">
        <v>1990</v>
      </c>
      <c r="AL103" s="22">
        <f t="shared" si="12"/>
        <v>0</v>
      </c>
      <c r="AM103" s="23">
        <f t="shared" si="29"/>
        <v>0</v>
      </c>
      <c r="AN103" s="23">
        <f t="shared" si="30"/>
        <v>0</v>
      </c>
      <c r="AO103" s="23">
        <f t="shared" si="31"/>
        <v>0</v>
      </c>
      <c r="AP103" s="23">
        <f t="shared" si="13"/>
        <v>0</v>
      </c>
      <c r="AQ103" s="23">
        <f t="shared" si="14"/>
        <v>1990</v>
      </c>
      <c r="AR103" s="23">
        <f t="shared" si="15"/>
        <v>1990</v>
      </c>
      <c r="AS103" s="23">
        <f t="shared" si="16"/>
        <v>0</v>
      </c>
      <c r="AT103" s="23">
        <f t="shared" si="32"/>
        <v>0</v>
      </c>
      <c r="AU103" s="23">
        <f t="shared" si="33"/>
        <v>0</v>
      </c>
      <c r="AV103" s="23">
        <f t="shared" si="34"/>
        <v>0</v>
      </c>
      <c r="AW103" s="23">
        <f t="shared" si="17"/>
        <v>0</v>
      </c>
      <c r="AX103" s="23">
        <f t="shared" si="18"/>
        <v>1990</v>
      </c>
      <c r="AY103" s="23">
        <f t="shared" si="19"/>
        <v>1990</v>
      </c>
      <c r="AZ103" s="23">
        <f t="shared" si="20"/>
        <v>0</v>
      </c>
      <c r="BA103" s="23">
        <f t="shared" si="35"/>
        <v>0</v>
      </c>
      <c r="BB103" s="23">
        <f t="shared" si="36"/>
        <v>0</v>
      </c>
      <c r="BC103" s="23">
        <f t="shared" si="37"/>
        <v>0</v>
      </c>
      <c r="BD103" s="23">
        <f t="shared" si="21"/>
        <v>0</v>
      </c>
      <c r="BE103" s="23">
        <f t="shared" si="22"/>
        <v>1990</v>
      </c>
      <c r="BF103" s="23">
        <f t="shared" si="23"/>
        <v>1990</v>
      </c>
      <c r="BG103" s="23">
        <f t="shared" si="24"/>
        <v>0</v>
      </c>
      <c r="BH103" s="23">
        <f t="shared" si="9"/>
        <v>0</v>
      </c>
      <c r="BI103" s="23">
        <f t="shared" si="10"/>
        <v>0</v>
      </c>
      <c r="BJ103" s="23">
        <f t="shared" si="11"/>
        <v>0</v>
      </c>
      <c r="BK103" s="23">
        <f t="shared" si="25"/>
        <v>0</v>
      </c>
      <c r="BL103" s="23">
        <f t="shared" si="26"/>
        <v>1990</v>
      </c>
      <c r="BM103" s="23">
        <f t="shared" si="27"/>
        <v>1990</v>
      </c>
      <c r="BN103" s="23">
        <f t="shared" si="28"/>
        <v>0</v>
      </c>
      <c r="BO103" s="1"/>
      <c r="BP103" s="102"/>
    </row>
    <row r="104" spans="2:68" ht="14.45" hidden="1" customHeight="1" x14ac:dyDescent="0.25">
      <c r="B104" s="18"/>
      <c r="C104" s="18" t="s">
        <v>90</v>
      </c>
      <c r="D104" s="18"/>
      <c r="E104" s="18" t="s">
        <v>93</v>
      </c>
      <c r="F104" s="18"/>
      <c r="G104" s="18"/>
      <c r="H104" s="18"/>
      <c r="I104" s="18"/>
      <c r="J104" s="18"/>
      <c r="K104" s="18"/>
      <c r="L104" s="23"/>
      <c r="M104" s="23"/>
      <c r="N104" s="23"/>
      <c r="O104" s="23"/>
      <c r="P104" s="123"/>
      <c r="Q104" s="124"/>
      <c r="R104" s="125"/>
      <c r="S104" s="123"/>
      <c r="T104" s="125"/>
      <c r="U104" s="23"/>
      <c r="V104" s="104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18">
        <v>4782.96</v>
      </c>
      <c r="AK104" s="18">
        <v>4782.96</v>
      </c>
      <c r="AL104" s="22">
        <f t="shared" si="12"/>
        <v>0</v>
      </c>
      <c r="AM104" s="23">
        <f t="shared" si="29"/>
        <v>0</v>
      </c>
      <c r="AN104" s="23">
        <f t="shared" si="30"/>
        <v>0</v>
      </c>
      <c r="AO104" s="23">
        <f t="shared" si="31"/>
        <v>0</v>
      </c>
      <c r="AP104" s="23">
        <f t="shared" si="13"/>
        <v>0</v>
      </c>
      <c r="AQ104" s="23">
        <f t="shared" si="14"/>
        <v>4782.96</v>
      </c>
      <c r="AR104" s="23">
        <f t="shared" si="15"/>
        <v>4782.96</v>
      </c>
      <c r="AS104" s="23">
        <f t="shared" si="16"/>
        <v>0</v>
      </c>
      <c r="AT104" s="23">
        <f t="shared" si="32"/>
        <v>0</v>
      </c>
      <c r="AU104" s="23">
        <f t="shared" si="33"/>
        <v>0</v>
      </c>
      <c r="AV104" s="23">
        <f t="shared" si="34"/>
        <v>0</v>
      </c>
      <c r="AW104" s="23">
        <f t="shared" si="17"/>
        <v>0</v>
      </c>
      <c r="AX104" s="23">
        <f t="shared" si="18"/>
        <v>4782.96</v>
      </c>
      <c r="AY104" s="23">
        <f t="shared" si="19"/>
        <v>4782.96</v>
      </c>
      <c r="AZ104" s="23">
        <f t="shared" si="20"/>
        <v>0</v>
      </c>
      <c r="BA104" s="23">
        <f t="shared" si="35"/>
        <v>0</v>
      </c>
      <c r="BB104" s="23">
        <f t="shared" si="36"/>
        <v>0</v>
      </c>
      <c r="BC104" s="23">
        <f t="shared" si="37"/>
        <v>0</v>
      </c>
      <c r="BD104" s="23">
        <f t="shared" si="21"/>
        <v>0</v>
      </c>
      <c r="BE104" s="23">
        <f t="shared" si="22"/>
        <v>4782.96</v>
      </c>
      <c r="BF104" s="23">
        <f t="shared" si="23"/>
        <v>4782.96</v>
      </c>
      <c r="BG104" s="23">
        <f t="shared" si="24"/>
        <v>0</v>
      </c>
      <c r="BH104" s="23">
        <f t="shared" si="9"/>
        <v>0</v>
      </c>
      <c r="BI104" s="23">
        <f t="shared" si="10"/>
        <v>0</v>
      </c>
      <c r="BJ104" s="23">
        <f t="shared" si="11"/>
        <v>0</v>
      </c>
      <c r="BK104" s="23">
        <f t="shared" si="25"/>
        <v>0</v>
      </c>
      <c r="BL104" s="23">
        <f t="shared" si="26"/>
        <v>4782.96</v>
      </c>
      <c r="BM104" s="23">
        <f t="shared" si="27"/>
        <v>4782.96</v>
      </c>
      <c r="BN104" s="23">
        <f t="shared" si="28"/>
        <v>0</v>
      </c>
      <c r="BO104" s="1"/>
      <c r="BP104" s="102"/>
    </row>
    <row r="105" spans="2:68" ht="14.45" hidden="1" customHeight="1" x14ac:dyDescent="0.25">
      <c r="B105" s="18"/>
      <c r="C105" s="18" t="s">
        <v>90</v>
      </c>
      <c r="D105" s="18"/>
      <c r="E105" s="18" t="s">
        <v>93</v>
      </c>
      <c r="F105" s="18"/>
      <c r="G105" s="18"/>
      <c r="H105" s="18"/>
      <c r="I105" s="18"/>
      <c r="J105" s="18"/>
      <c r="K105" s="18"/>
      <c r="L105" s="23"/>
      <c r="M105" s="23"/>
      <c r="N105" s="23"/>
      <c r="O105" s="23"/>
      <c r="P105" s="123"/>
      <c r="Q105" s="124"/>
      <c r="R105" s="125"/>
      <c r="S105" s="123"/>
      <c r="T105" s="125"/>
      <c r="U105" s="23"/>
      <c r="V105" s="104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18">
        <v>3016</v>
      </c>
      <c r="AK105" s="18">
        <v>3016</v>
      </c>
      <c r="AL105" s="22">
        <f t="shared" si="12"/>
        <v>0</v>
      </c>
      <c r="AM105" s="23">
        <f t="shared" si="29"/>
        <v>0</v>
      </c>
      <c r="AN105" s="23">
        <f t="shared" si="30"/>
        <v>0</v>
      </c>
      <c r="AO105" s="23">
        <f t="shared" si="31"/>
        <v>0</v>
      </c>
      <c r="AP105" s="23">
        <f t="shared" si="13"/>
        <v>0</v>
      </c>
      <c r="AQ105" s="23">
        <f t="shared" si="14"/>
        <v>3016</v>
      </c>
      <c r="AR105" s="23">
        <f t="shared" si="15"/>
        <v>3016</v>
      </c>
      <c r="AS105" s="23">
        <f t="shared" si="16"/>
        <v>0</v>
      </c>
      <c r="AT105" s="23">
        <f t="shared" si="32"/>
        <v>0</v>
      </c>
      <c r="AU105" s="23">
        <f t="shared" si="33"/>
        <v>0</v>
      </c>
      <c r="AV105" s="23">
        <f t="shared" si="34"/>
        <v>0</v>
      </c>
      <c r="AW105" s="23">
        <f t="shared" si="17"/>
        <v>0</v>
      </c>
      <c r="AX105" s="23">
        <f t="shared" si="18"/>
        <v>3016</v>
      </c>
      <c r="AY105" s="23">
        <f t="shared" si="19"/>
        <v>3016</v>
      </c>
      <c r="AZ105" s="23">
        <f t="shared" si="20"/>
        <v>0</v>
      </c>
      <c r="BA105" s="23">
        <f t="shared" si="35"/>
        <v>0</v>
      </c>
      <c r="BB105" s="23">
        <f t="shared" si="36"/>
        <v>0</v>
      </c>
      <c r="BC105" s="23">
        <f t="shared" si="37"/>
        <v>0</v>
      </c>
      <c r="BD105" s="23">
        <f t="shared" si="21"/>
        <v>0</v>
      </c>
      <c r="BE105" s="23">
        <f t="shared" si="22"/>
        <v>3016</v>
      </c>
      <c r="BF105" s="23">
        <f t="shared" si="23"/>
        <v>3016</v>
      </c>
      <c r="BG105" s="23">
        <f t="shared" si="24"/>
        <v>0</v>
      </c>
      <c r="BH105" s="23">
        <f t="shared" si="9"/>
        <v>0</v>
      </c>
      <c r="BI105" s="23">
        <f t="shared" si="10"/>
        <v>0</v>
      </c>
      <c r="BJ105" s="23">
        <f t="shared" si="11"/>
        <v>0</v>
      </c>
      <c r="BK105" s="23">
        <f t="shared" si="25"/>
        <v>0</v>
      </c>
      <c r="BL105" s="23">
        <f t="shared" si="26"/>
        <v>3016</v>
      </c>
      <c r="BM105" s="23">
        <f t="shared" si="27"/>
        <v>3016</v>
      </c>
      <c r="BN105" s="23">
        <f t="shared" si="28"/>
        <v>0</v>
      </c>
      <c r="BO105" s="1"/>
      <c r="BP105" s="102"/>
    </row>
    <row r="106" spans="2:68" ht="14.45" hidden="1" customHeight="1" x14ac:dyDescent="0.25">
      <c r="B106" s="18"/>
      <c r="C106" s="18" t="s">
        <v>90</v>
      </c>
      <c r="D106" s="18"/>
      <c r="E106" s="18" t="s">
        <v>93</v>
      </c>
      <c r="F106" s="18"/>
      <c r="G106" s="18"/>
      <c r="H106" s="18"/>
      <c r="I106" s="18"/>
      <c r="J106" s="18"/>
      <c r="K106" s="18"/>
      <c r="L106" s="23"/>
      <c r="M106" s="23"/>
      <c r="N106" s="23"/>
      <c r="O106" s="23"/>
      <c r="P106" s="123"/>
      <c r="Q106" s="124"/>
      <c r="R106" s="125"/>
      <c r="S106" s="123"/>
      <c r="T106" s="125"/>
      <c r="U106" s="23"/>
      <c r="V106" s="104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18">
        <v>4990</v>
      </c>
      <c r="AK106" s="18">
        <v>4275.3599999999997</v>
      </c>
      <c r="AL106" s="22">
        <f t="shared" si="12"/>
        <v>714.64000000000033</v>
      </c>
      <c r="AM106" s="23">
        <f t="shared" si="29"/>
        <v>0</v>
      </c>
      <c r="AN106" s="23">
        <f t="shared" si="30"/>
        <v>0</v>
      </c>
      <c r="AO106" s="23">
        <f t="shared" si="31"/>
        <v>0</v>
      </c>
      <c r="AP106" s="23">
        <f t="shared" si="13"/>
        <v>0</v>
      </c>
      <c r="AQ106" s="23">
        <f t="shared" si="14"/>
        <v>4990</v>
      </c>
      <c r="AR106" s="23">
        <f t="shared" si="15"/>
        <v>4275.3599999999997</v>
      </c>
      <c r="AS106" s="23">
        <f t="shared" si="16"/>
        <v>714.64000000000033</v>
      </c>
      <c r="AT106" s="23">
        <f t="shared" si="32"/>
        <v>0</v>
      </c>
      <c r="AU106" s="23">
        <f t="shared" si="33"/>
        <v>0</v>
      </c>
      <c r="AV106" s="23">
        <f t="shared" si="34"/>
        <v>0</v>
      </c>
      <c r="AW106" s="23">
        <f t="shared" si="17"/>
        <v>0</v>
      </c>
      <c r="AX106" s="23">
        <f t="shared" si="18"/>
        <v>4990</v>
      </c>
      <c r="AY106" s="23">
        <f t="shared" si="19"/>
        <v>4275.3599999999997</v>
      </c>
      <c r="AZ106" s="23">
        <f t="shared" si="20"/>
        <v>714.64000000000033</v>
      </c>
      <c r="BA106" s="23">
        <f t="shared" si="35"/>
        <v>0</v>
      </c>
      <c r="BB106" s="23">
        <f t="shared" si="36"/>
        <v>0</v>
      </c>
      <c r="BC106" s="23">
        <f t="shared" si="37"/>
        <v>0</v>
      </c>
      <c r="BD106" s="23">
        <f t="shared" si="21"/>
        <v>0</v>
      </c>
      <c r="BE106" s="23">
        <f t="shared" si="22"/>
        <v>4990</v>
      </c>
      <c r="BF106" s="23">
        <f t="shared" si="23"/>
        <v>4275.3599999999997</v>
      </c>
      <c r="BG106" s="23">
        <f t="shared" si="24"/>
        <v>714.64000000000033</v>
      </c>
      <c r="BH106" s="23">
        <f t="shared" si="9"/>
        <v>0</v>
      </c>
      <c r="BI106" s="23">
        <f t="shared" si="10"/>
        <v>0</v>
      </c>
      <c r="BJ106" s="23">
        <f t="shared" si="11"/>
        <v>0</v>
      </c>
      <c r="BK106" s="23">
        <f t="shared" si="25"/>
        <v>0</v>
      </c>
      <c r="BL106" s="23">
        <f t="shared" si="26"/>
        <v>4990</v>
      </c>
      <c r="BM106" s="23">
        <f t="shared" si="27"/>
        <v>4275.3599999999997</v>
      </c>
      <c r="BN106" s="23">
        <f t="shared" si="28"/>
        <v>714.64000000000033</v>
      </c>
      <c r="BO106" s="1"/>
      <c r="BP106" s="102"/>
    </row>
    <row r="107" spans="2:68" ht="14.45" hidden="1" customHeight="1" x14ac:dyDescent="0.25">
      <c r="B107" s="18"/>
      <c r="C107" s="18" t="s">
        <v>90</v>
      </c>
      <c r="D107" s="18"/>
      <c r="E107" s="18" t="s">
        <v>93</v>
      </c>
      <c r="F107" s="18"/>
      <c r="G107" s="18"/>
      <c r="H107" s="18"/>
      <c r="I107" s="18"/>
      <c r="J107" s="18"/>
      <c r="K107" s="18"/>
      <c r="L107" s="23"/>
      <c r="M107" s="23"/>
      <c r="N107" s="23"/>
      <c r="O107" s="23"/>
      <c r="P107" s="123"/>
      <c r="Q107" s="124"/>
      <c r="R107" s="125"/>
      <c r="S107" s="123"/>
      <c r="T107" s="125"/>
      <c r="U107" s="23"/>
      <c r="V107" s="104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18">
        <v>1890</v>
      </c>
      <c r="AK107" s="18">
        <v>1619.28</v>
      </c>
      <c r="AL107" s="22">
        <f t="shared" si="12"/>
        <v>270.72000000000003</v>
      </c>
      <c r="AM107" s="23">
        <f t="shared" si="29"/>
        <v>0</v>
      </c>
      <c r="AN107" s="23">
        <f t="shared" si="30"/>
        <v>0</v>
      </c>
      <c r="AO107" s="23">
        <f t="shared" si="31"/>
        <v>0</v>
      </c>
      <c r="AP107" s="23">
        <f t="shared" si="13"/>
        <v>0</v>
      </c>
      <c r="AQ107" s="23">
        <f t="shared" si="14"/>
        <v>1890</v>
      </c>
      <c r="AR107" s="23">
        <f t="shared" si="15"/>
        <v>1619.28</v>
      </c>
      <c r="AS107" s="23">
        <f t="shared" si="16"/>
        <v>270.72000000000003</v>
      </c>
      <c r="AT107" s="23">
        <f t="shared" si="32"/>
        <v>0</v>
      </c>
      <c r="AU107" s="23">
        <f t="shared" si="33"/>
        <v>0</v>
      </c>
      <c r="AV107" s="23">
        <f t="shared" si="34"/>
        <v>0</v>
      </c>
      <c r="AW107" s="23">
        <f t="shared" si="17"/>
        <v>0</v>
      </c>
      <c r="AX107" s="23">
        <f t="shared" si="18"/>
        <v>1890</v>
      </c>
      <c r="AY107" s="23">
        <f t="shared" si="19"/>
        <v>1619.28</v>
      </c>
      <c r="AZ107" s="23">
        <f t="shared" si="20"/>
        <v>270.72000000000003</v>
      </c>
      <c r="BA107" s="23">
        <f t="shared" si="35"/>
        <v>0</v>
      </c>
      <c r="BB107" s="23">
        <f t="shared" si="36"/>
        <v>0</v>
      </c>
      <c r="BC107" s="23">
        <f t="shared" si="37"/>
        <v>0</v>
      </c>
      <c r="BD107" s="23">
        <f t="shared" si="21"/>
        <v>0</v>
      </c>
      <c r="BE107" s="23">
        <f t="shared" si="22"/>
        <v>1890</v>
      </c>
      <c r="BF107" s="23">
        <f t="shared" si="23"/>
        <v>1619.28</v>
      </c>
      <c r="BG107" s="23">
        <f t="shared" si="24"/>
        <v>270.72000000000003</v>
      </c>
      <c r="BH107" s="23">
        <f t="shared" si="9"/>
        <v>0</v>
      </c>
      <c r="BI107" s="23">
        <f t="shared" si="10"/>
        <v>0</v>
      </c>
      <c r="BJ107" s="23">
        <f t="shared" si="11"/>
        <v>0</v>
      </c>
      <c r="BK107" s="23">
        <f t="shared" si="25"/>
        <v>0</v>
      </c>
      <c r="BL107" s="23">
        <f t="shared" si="26"/>
        <v>1890</v>
      </c>
      <c r="BM107" s="23">
        <f t="shared" si="27"/>
        <v>1619.28</v>
      </c>
      <c r="BN107" s="23">
        <f t="shared" si="28"/>
        <v>270.72000000000003</v>
      </c>
      <c r="BO107" s="1"/>
      <c r="BP107" s="102"/>
    </row>
    <row r="108" spans="2:68" ht="14.45" hidden="1" customHeight="1" x14ac:dyDescent="0.25">
      <c r="B108" s="18"/>
      <c r="C108" s="18" t="s">
        <v>90</v>
      </c>
      <c r="D108" s="18"/>
      <c r="E108" s="18" t="s">
        <v>93</v>
      </c>
      <c r="F108" s="18"/>
      <c r="G108" s="18"/>
      <c r="H108" s="18"/>
      <c r="I108" s="18"/>
      <c r="J108" s="18"/>
      <c r="K108" s="18"/>
      <c r="L108" s="23"/>
      <c r="M108" s="23"/>
      <c r="N108" s="23"/>
      <c r="O108" s="23"/>
      <c r="P108" s="123"/>
      <c r="Q108" s="124"/>
      <c r="R108" s="125"/>
      <c r="S108" s="123"/>
      <c r="T108" s="125"/>
      <c r="U108" s="23"/>
      <c r="V108" s="104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18">
        <v>320</v>
      </c>
      <c r="AK108" s="18">
        <v>274.32</v>
      </c>
      <c r="AL108" s="22">
        <f t="shared" si="12"/>
        <v>45.680000000000007</v>
      </c>
      <c r="AM108" s="23">
        <f t="shared" si="29"/>
        <v>0</v>
      </c>
      <c r="AN108" s="23">
        <f t="shared" si="30"/>
        <v>0</v>
      </c>
      <c r="AO108" s="23">
        <f t="shared" si="31"/>
        <v>0</v>
      </c>
      <c r="AP108" s="23">
        <f t="shared" si="13"/>
        <v>0</v>
      </c>
      <c r="AQ108" s="23">
        <f t="shared" si="14"/>
        <v>320</v>
      </c>
      <c r="AR108" s="23">
        <f t="shared" si="15"/>
        <v>274.32</v>
      </c>
      <c r="AS108" s="23">
        <f t="shared" si="16"/>
        <v>45.680000000000007</v>
      </c>
      <c r="AT108" s="23">
        <f t="shared" si="32"/>
        <v>0</v>
      </c>
      <c r="AU108" s="23">
        <f t="shared" si="33"/>
        <v>0</v>
      </c>
      <c r="AV108" s="23">
        <f t="shared" si="34"/>
        <v>0</v>
      </c>
      <c r="AW108" s="23">
        <f t="shared" si="17"/>
        <v>0</v>
      </c>
      <c r="AX108" s="23">
        <f t="shared" si="18"/>
        <v>320</v>
      </c>
      <c r="AY108" s="23">
        <f t="shared" si="19"/>
        <v>274.32</v>
      </c>
      <c r="AZ108" s="23">
        <f t="shared" si="20"/>
        <v>45.680000000000007</v>
      </c>
      <c r="BA108" s="23">
        <f t="shared" si="35"/>
        <v>0</v>
      </c>
      <c r="BB108" s="23">
        <f t="shared" si="36"/>
        <v>0</v>
      </c>
      <c r="BC108" s="23">
        <f t="shared" si="37"/>
        <v>0</v>
      </c>
      <c r="BD108" s="23">
        <f t="shared" si="21"/>
        <v>0</v>
      </c>
      <c r="BE108" s="23">
        <f t="shared" si="22"/>
        <v>320</v>
      </c>
      <c r="BF108" s="23">
        <f t="shared" si="23"/>
        <v>274.32</v>
      </c>
      <c r="BG108" s="23">
        <f t="shared" si="24"/>
        <v>45.680000000000007</v>
      </c>
      <c r="BH108" s="23">
        <f t="shared" si="9"/>
        <v>0</v>
      </c>
      <c r="BI108" s="23">
        <f t="shared" si="10"/>
        <v>0</v>
      </c>
      <c r="BJ108" s="23">
        <f t="shared" si="11"/>
        <v>0</v>
      </c>
      <c r="BK108" s="23">
        <f t="shared" si="25"/>
        <v>0</v>
      </c>
      <c r="BL108" s="23">
        <f t="shared" si="26"/>
        <v>320</v>
      </c>
      <c r="BM108" s="23">
        <f t="shared" si="27"/>
        <v>274.32</v>
      </c>
      <c r="BN108" s="23">
        <f t="shared" si="28"/>
        <v>45.680000000000007</v>
      </c>
      <c r="BO108" s="1"/>
      <c r="BP108" s="102"/>
    </row>
    <row r="109" spans="2:68" ht="14.45" hidden="1" customHeight="1" x14ac:dyDescent="0.25">
      <c r="B109" s="18"/>
      <c r="C109" s="18" t="s">
        <v>90</v>
      </c>
      <c r="D109" s="18"/>
      <c r="E109" s="18" t="s">
        <v>93</v>
      </c>
      <c r="F109" s="18"/>
      <c r="G109" s="18"/>
      <c r="H109" s="26"/>
      <c r="I109" s="18"/>
      <c r="J109" s="18"/>
      <c r="K109" s="18"/>
      <c r="L109" s="23"/>
      <c r="M109" s="23"/>
      <c r="N109" s="23"/>
      <c r="O109" s="23"/>
      <c r="P109" s="123"/>
      <c r="Q109" s="124"/>
      <c r="R109" s="125"/>
      <c r="S109" s="123"/>
      <c r="T109" s="125"/>
      <c r="U109" s="23"/>
      <c r="V109" s="104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7">
        <v>28710</v>
      </c>
      <c r="AK109" s="27">
        <v>26884.720000000001</v>
      </c>
      <c r="AL109" s="22">
        <f t="shared" si="12"/>
        <v>1825.2799999999988</v>
      </c>
      <c r="AM109" s="23">
        <f t="shared" si="29"/>
        <v>0</v>
      </c>
      <c r="AN109" s="23">
        <f t="shared" si="30"/>
        <v>0</v>
      </c>
      <c r="AO109" s="23">
        <f t="shared" si="31"/>
        <v>0</v>
      </c>
      <c r="AP109" s="23">
        <f t="shared" si="13"/>
        <v>0</v>
      </c>
      <c r="AQ109" s="23">
        <f t="shared" si="14"/>
        <v>28710</v>
      </c>
      <c r="AR109" s="23">
        <f t="shared" si="15"/>
        <v>26884.720000000001</v>
      </c>
      <c r="AS109" s="23">
        <f t="shared" si="16"/>
        <v>1825.2799999999988</v>
      </c>
      <c r="AT109" s="23">
        <f t="shared" si="32"/>
        <v>0</v>
      </c>
      <c r="AU109" s="23">
        <f t="shared" si="33"/>
        <v>0</v>
      </c>
      <c r="AV109" s="23">
        <f t="shared" si="34"/>
        <v>0</v>
      </c>
      <c r="AW109" s="23">
        <f t="shared" si="17"/>
        <v>0</v>
      </c>
      <c r="AX109" s="23">
        <f t="shared" si="18"/>
        <v>28710</v>
      </c>
      <c r="AY109" s="23">
        <f t="shared" si="19"/>
        <v>26884.720000000001</v>
      </c>
      <c r="AZ109" s="23">
        <f t="shared" si="20"/>
        <v>1825.2799999999988</v>
      </c>
      <c r="BA109" s="23">
        <f t="shared" si="35"/>
        <v>0</v>
      </c>
      <c r="BB109" s="23">
        <f t="shared" si="36"/>
        <v>0</v>
      </c>
      <c r="BC109" s="23">
        <f t="shared" si="37"/>
        <v>0</v>
      </c>
      <c r="BD109" s="23">
        <f t="shared" si="21"/>
        <v>0</v>
      </c>
      <c r="BE109" s="23">
        <f t="shared" si="22"/>
        <v>28710</v>
      </c>
      <c r="BF109" s="23">
        <f t="shared" si="23"/>
        <v>26884.720000000001</v>
      </c>
      <c r="BG109" s="23">
        <f t="shared" si="24"/>
        <v>1825.2799999999988</v>
      </c>
      <c r="BH109" s="23">
        <f t="shared" si="9"/>
        <v>0</v>
      </c>
      <c r="BI109" s="23">
        <f t="shared" si="10"/>
        <v>0</v>
      </c>
      <c r="BJ109" s="23">
        <f t="shared" si="11"/>
        <v>0</v>
      </c>
      <c r="BK109" s="23">
        <f t="shared" si="25"/>
        <v>0</v>
      </c>
      <c r="BL109" s="23">
        <f t="shared" si="26"/>
        <v>28710</v>
      </c>
      <c r="BM109" s="23">
        <f t="shared" si="27"/>
        <v>26884.720000000001</v>
      </c>
      <c r="BN109" s="23">
        <f t="shared" si="28"/>
        <v>1825.2799999999988</v>
      </c>
      <c r="BO109" s="1"/>
      <c r="BP109" s="102"/>
    </row>
    <row r="110" spans="2:68" ht="14.45" hidden="1" customHeight="1" x14ac:dyDescent="0.25">
      <c r="B110" s="18"/>
      <c r="C110" s="18" t="s">
        <v>90</v>
      </c>
      <c r="D110" s="18"/>
      <c r="E110" s="18" t="s">
        <v>93</v>
      </c>
      <c r="F110" s="18"/>
      <c r="G110" s="18"/>
      <c r="H110" s="26"/>
      <c r="I110" s="18"/>
      <c r="J110" s="18"/>
      <c r="K110" s="18"/>
      <c r="L110" s="23"/>
      <c r="M110" s="23"/>
      <c r="N110" s="23"/>
      <c r="O110" s="23"/>
      <c r="P110" s="123"/>
      <c r="Q110" s="124"/>
      <c r="R110" s="125"/>
      <c r="S110" s="123"/>
      <c r="T110" s="125"/>
      <c r="U110" s="23"/>
      <c r="V110" s="104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7">
        <v>8600</v>
      </c>
      <c r="AK110" s="27">
        <v>6893.76</v>
      </c>
      <c r="AL110" s="22">
        <f t="shared" si="12"/>
        <v>1706.2399999999998</v>
      </c>
      <c r="AM110" s="23">
        <f t="shared" si="29"/>
        <v>0</v>
      </c>
      <c r="AN110" s="23">
        <f t="shared" si="30"/>
        <v>0</v>
      </c>
      <c r="AO110" s="23">
        <f t="shared" si="31"/>
        <v>0</v>
      </c>
      <c r="AP110" s="23">
        <f t="shared" si="13"/>
        <v>0</v>
      </c>
      <c r="AQ110" s="23">
        <f t="shared" si="14"/>
        <v>8600</v>
      </c>
      <c r="AR110" s="23">
        <f t="shared" si="15"/>
        <v>6893.76</v>
      </c>
      <c r="AS110" s="23">
        <f t="shared" si="16"/>
        <v>1706.2399999999998</v>
      </c>
      <c r="AT110" s="23">
        <f t="shared" si="32"/>
        <v>0</v>
      </c>
      <c r="AU110" s="23">
        <f t="shared" si="33"/>
        <v>0</v>
      </c>
      <c r="AV110" s="23">
        <f t="shared" si="34"/>
        <v>0</v>
      </c>
      <c r="AW110" s="23">
        <f t="shared" si="17"/>
        <v>0</v>
      </c>
      <c r="AX110" s="23">
        <f t="shared" si="18"/>
        <v>8600</v>
      </c>
      <c r="AY110" s="23">
        <f t="shared" si="19"/>
        <v>6893.76</v>
      </c>
      <c r="AZ110" s="23">
        <f t="shared" si="20"/>
        <v>1706.2399999999998</v>
      </c>
      <c r="BA110" s="23">
        <f t="shared" si="35"/>
        <v>0</v>
      </c>
      <c r="BB110" s="23">
        <f t="shared" si="36"/>
        <v>0</v>
      </c>
      <c r="BC110" s="23">
        <f t="shared" si="37"/>
        <v>0</v>
      </c>
      <c r="BD110" s="23">
        <f t="shared" si="21"/>
        <v>0</v>
      </c>
      <c r="BE110" s="23">
        <f t="shared" si="22"/>
        <v>8600</v>
      </c>
      <c r="BF110" s="23">
        <f t="shared" si="23"/>
        <v>6893.76</v>
      </c>
      <c r="BG110" s="23">
        <f t="shared" si="24"/>
        <v>1706.2399999999998</v>
      </c>
      <c r="BH110" s="23">
        <f t="shared" si="9"/>
        <v>0</v>
      </c>
      <c r="BI110" s="23">
        <f t="shared" si="10"/>
        <v>0</v>
      </c>
      <c r="BJ110" s="23">
        <f t="shared" si="11"/>
        <v>0</v>
      </c>
      <c r="BK110" s="23">
        <f t="shared" si="25"/>
        <v>0</v>
      </c>
      <c r="BL110" s="23">
        <f t="shared" si="26"/>
        <v>8600</v>
      </c>
      <c r="BM110" s="23">
        <f t="shared" si="27"/>
        <v>6893.76</v>
      </c>
      <c r="BN110" s="23">
        <f t="shared" si="28"/>
        <v>1706.2399999999998</v>
      </c>
      <c r="BO110" s="1"/>
      <c r="BP110" s="102"/>
    </row>
    <row r="111" spans="2:68" ht="14.45" hidden="1" customHeight="1" x14ac:dyDescent="0.25">
      <c r="B111" s="18"/>
      <c r="C111" s="18" t="s">
        <v>90</v>
      </c>
      <c r="D111" s="18"/>
      <c r="E111" s="18" t="s">
        <v>93</v>
      </c>
      <c r="F111" s="18"/>
      <c r="G111" s="18"/>
      <c r="H111" s="18"/>
      <c r="I111" s="18"/>
      <c r="J111" s="18"/>
      <c r="K111" s="18"/>
      <c r="L111" s="23"/>
      <c r="M111" s="23"/>
      <c r="N111" s="23"/>
      <c r="O111" s="23"/>
      <c r="P111" s="123"/>
      <c r="Q111" s="124"/>
      <c r="R111" s="125"/>
      <c r="S111" s="123"/>
      <c r="T111" s="125"/>
      <c r="U111" s="23"/>
      <c r="V111" s="104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7">
        <v>3000</v>
      </c>
      <c r="AK111" s="27">
        <v>2404.8000000000002</v>
      </c>
      <c r="AL111" s="22">
        <f t="shared" si="12"/>
        <v>595.19999999999982</v>
      </c>
      <c r="AM111" s="23">
        <f t="shared" si="29"/>
        <v>0</v>
      </c>
      <c r="AN111" s="23">
        <f t="shared" si="30"/>
        <v>0</v>
      </c>
      <c r="AO111" s="23">
        <f t="shared" si="31"/>
        <v>0</v>
      </c>
      <c r="AP111" s="23">
        <f t="shared" si="13"/>
        <v>0</v>
      </c>
      <c r="AQ111" s="23">
        <f t="shared" si="14"/>
        <v>3000</v>
      </c>
      <c r="AR111" s="23">
        <f t="shared" si="15"/>
        <v>2404.8000000000002</v>
      </c>
      <c r="AS111" s="23">
        <f t="shared" si="16"/>
        <v>595.19999999999982</v>
      </c>
      <c r="AT111" s="23">
        <f t="shared" si="32"/>
        <v>0</v>
      </c>
      <c r="AU111" s="23">
        <f t="shared" si="33"/>
        <v>0</v>
      </c>
      <c r="AV111" s="23">
        <f t="shared" si="34"/>
        <v>0</v>
      </c>
      <c r="AW111" s="23">
        <f t="shared" si="17"/>
        <v>0</v>
      </c>
      <c r="AX111" s="23">
        <f t="shared" si="18"/>
        <v>3000</v>
      </c>
      <c r="AY111" s="23">
        <f t="shared" si="19"/>
        <v>2404.8000000000002</v>
      </c>
      <c r="AZ111" s="23">
        <f t="shared" si="20"/>
        <v>595.19999999999982</v>
      </c>
      <c r="BA111" s="23">
        <f t="shared" si="35"/>
        <v>0</v>
      </c>
      <c r="BB111" s="23">
        <f t="shared" si="36"/>
        <v>0</v>
      </c>
      <c r="BC111" s="23">
        <f t="shared" si="37"/>
        <v>0</v>
      </c>
      <c r="BD111" s="23">
        <f t="shared" si="21"/>
        <v>0</v>
      </c>
      <c r="BE111" s="23">
        <f t="shared" si="22"/>
        <v>3000</v>
      </c>
      <c r="BF111" s="23">
        <f t="shared" si="23"/>
        <v>2404.8000000000002</v>
      </c>
      <c r="BG111" s="23">
        <f t="shared" si="24"/>
        <v>595.19999999999982</v>
      </c>
      <c r="BH111" s="23">
        <f t="shared" ref="BH111:BH174" si="38">BE111*K111/100/12</f>
        <v>0</v>
      </c>
      <c r="BI111" s="23">
        <f t="shared" ref="BI111:BI174" si="39">BE111*K111/100/12</f>
        <v>0</v>
      </c>
      <c r="BJ111" s="23">
        <f t="shared" ref="BJ111:BJ174" si="40">BE111*K111/100/12</f>
        <v>0</v>
      </c>
      <c r="BK111" s="23">
        <f t="shared" si="25"/>
        <v>0</v>
      </c>
      <c r="BL111" s="23">
        <f t="shared" si="26"/>
        <v>3000</v>
      </c>
      <c r="BM111" s="23">
        <f t="shared" si="27"/>
        <v>2404.8000000000002</v>
      </c>
      <c r="BN111" s="23">
        <f t="shared" si="28"/>
        <v>595.19999999999982</v>
      </c>
      <c r="BO111" s="1"/>
      <c r="BP111" s="102"/>
    </row>
    <row r="112" spans="2:68" ht="14.45" hidden="1" customHeight="1" x14ac:dyDescent="0.25">
      <c r="B112" s="18"/>
      <c r="C112" s="18" t="s">
        <v>90</v>
      </c>
      <c r="D112" s="18"/>
      <c r="E112" s="18" t="s">
        <v>93</v>
      </c>
      <c r="F112" s="18"/>
      <c r="G112" s="18"/>
      <c r="H112" s="18"/>
      <c r="I112" s="18"/>
      <c r="J112" s="18"/>
      <c r="K112" s="18"/>
      <c r="L112" s="23"/>
      <c r="M112" s="23"/>
      <c r="N112" s="23"/>
      <c r="O112" s="23"/>
      <c r="P112" s="123"/>
      <c r="Q112" s="124"/>
      <c r="R112" s="125"/>
      <c r="S112" s="123"/>
      <c r="T112" s="125"/>
      <c r="U112" s="23"/>
      <c r="V112" s="104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7">
        <v>900</v>
      </c>
      <c r="AK112" s="27">
        <v>721.44</v>
      </c>
      <c r="AL112" s="22">
        <f t="shared" ref="AL112:AL154" si="41">AJ112-AK112</f>
        <v>178.55999999999995</v>
      </c>
      <c r="AM112" s="23">
        <f t="shared" si="29"/>
        <v>0</v>
      </c>
      <c r="AN112" s="23">
        <f t="shared" si="30"/>
        <v>0</v>
      </c>
      <c r="AO112" s="23">
        <f t="shared" si="31"/>
        <v>0</v>
      </c>
      <c r="AP112" s="23">
        <f t="shared" ref="AP112:AP175" si="42">AM112+AN112+AO112</f>
        <v>0</v>
      </c>
      <c r="AQ112" s="23">
        <f t="shared" ref="AQ112:AQ175" si="43">AJ112</f>
        <v>900</v>
      </c>
      <c r="AR112" s="23">
        <f t="shared" ref="AR112:AR175" si="44">AK112+AP112</f>
        <v>721.44</v>
      </c>
      <c r="AS112" s="23">
        <f t="shared" ref="AS112:AS175" si="45">AQ112-AR112</f>
        <v>178.55999999999995</v>
      </c>
      <c r="AT112" s="23">
        <f t="shared" si="32"/>
        <v>0</v>
      </c>
      <c r="AU112" s="23">
        <f t="shared" si="33"/>
        <v>0</v>
      </c>
      <c r="AV112" s="23">
        <f t="shared" si="34"/>
        <v>0</v>
      </c>
      <c r="AW112" s="23">
        <f t="shared" ref="AW112:AW167" si="46">SUM(AT112:AV112)</f>
        <v>0</v>
      </c>
      <c r="AX112" s="23">
        <f t="shared" ref="AX112:AX175" si="47">AQ112</f>
        <v>900</v>
      </c>
      <c r="AY112" s="23">
        <f t="shared" ref="AY112:AY167" si="48">AR112+AW112</f>
        <v>721.44</v>
      </c>
      <c r="AZ112" s="23">
        <f t="shared" ref="AZ112:AZ167" si="49">AQ112-AY112</f>
        <v>178.55999999999995</v>
      </c>
      <c r="BA112" s="23">
        <f t="shared" si="35"/>
        <v>0</v>
      </c>
      <c r="BB112" s="23">
        <f t="shared" si="36"/>
        <v>0</v>
      </c>
      <c r="BC112" s="23">
        <f t="shared" si="37"/>
        <v>0</v>
      </c>
      <c r="BD112" s="23">
        <f t="shared" ref="BD112:BD175" si="50">SUM(BA112:BC112)</f>
        <v>0</v>
      </c>
      <c r="BE112" s="23">
        <f t="shared" ref="BE112:BE175" si="51">AX112</f>
        <v>900</v>
      </c>
      <c r="BF112" s="23">
        <f t="shared" ref="BF112:BF175" si="52">AY112+BD112</f>
        <v>721.44</v>
      </c>
      <c r="BG112" s="23">
        <f t="shared" ref="BG112:BG175" si="53">AX112-BF112</f>
        <v>178.55999999999995</v>
      </c>
      <c r="BH112" s="23">
        <f t="shared" si="38"/>
        <v>0</v>
      </c>
      <c r="BI112" s="23">
        <f t="shared" si="39"/>
        <v>0</v>
      </c>
      <c r="BJ112" s="23">
        <f t="shared" si="40"/>
        <v>0</v>
      </c>
      <c r="BK112" s="23">
        <f t="shared" ref="BK112:BK175" si="54">SUM(BH112:BJ112)</f>
        <v>0</v>
      </c>
      <c r="BL112" s="23">
        <f t="shared" ref="BL112:BL175" si="55">BE112</f>
        <v>900</v>
      </c>
      <c r="BM112" s="23">
        <f t="shared" ref="BM112:BM175" si="56">BF112+BK112</f>
        <v>721.44</v>
      </c>
      <c r="BN112" s="23">
        <f t="shared" ref="BN112:BN175" si="57">BL112-BM112</f>
        <v>178.55999999999995</v>
      </c>
      <c r="BO112" s="1"/>
      <c r="BP112" s="102"/>
    </row>
    <row r="113" spans="2:68" ht="14.45" hidden="1" customHeight="1" x14ac:dyDescent="0.25">
      <c r="B113" s="18"/>
      <c r="C113" s="18" t="s">
        <v>90</v>
      </c>
      <c r="D113" s="18"/>
      <c r="E113" s="18" t="s">
        <v>93</v>
      </c>
      <c r="F113" s="18"/>
      <c r="G113" s="18"/>
      <c r="H113" s="28"/>
      <c r="I113" s="18"/>
      <c r="J113" s="18"/>
      <c r="K113" s="18"/>
      <c r="L113" s="23"/>
      <c r="M113" s="23"/>
      <c r="N113" s="23"/>
      <c r="O113" s="23"/>
      <c r="P113" s="123"/>
      <c r="Q113" s="124"/>
      <c r="R113" s="125"/>
      <c r="S113" s="123"/>
      <c r="T113" s="125"/>
      <c r="U113" s="23"/>
      <c r="V113" s="104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7">
        <v>5010</v>
      </c>
      <c r="AK113" s="23">
        <v>4016.16</v>
      </c>
      <c r="AL113" s="22">
        <f t="shared" si="41"/>
        <v>993.84000000000015</v>
      </c>
      <c r="AM113" s="23">
        <f t="shared" si="29"/>
        <v>0</v>
      </c>
      <c r="AN113" s="23">
        <f t="shared" si="30"/>
        <v>0</v>
      </c>
      <c r="AO113" s="23">
        <f t="shared" si="31"/>
        <v>0</v>
      </c>
      <c r="AP113" s="23">
        <f t="shared" si="42"/>
        <v>0</v>
      </c>
      <c r="AQ113" s="23">
        <f t="shared" si="43"/>
        <v>5010</v>
      </c>
      <c r="AR113" s="23">
        <f t="shared" si="44"/>
        <v>4016.16</v>
      </c>
      <c r="AS113" s="23">
        <f t="shared" si="45"/>
        <v>993.84000000000015</v>
      </c>
      <c r="AT113" s="23">
        <f t="shared" si="32"/>
        <v>0</v>
      </c>
      <c r="AU113" s="23">
        <f t="shared" si="33"/>
        <v>0</v>
      </c>
      <c r="AV113" s="23">
        <f t="shared" si="34"/>
        <v>0</v>
      </c>
      <c r="AW113" s="23">
        <f t="shared" si="46"/>
        <v>0</v>
      </c>
      <c r="AX113" s="23">
        <f t="shared" si="47"/>
        <v>5010</v>
      </c>
      <c r="AY113" s="23">
        <f t="shared" si="48"/>
        <v>4016.16</v>
      </c>
      <c r="AZ113" s="23">
        <f t="shared" si="49"/>
        <v>993.84000000000015</v>
      </c>
      <c r="BA113" s="23">
        <f t="shared" si="35"/>
        <v>0</v>
      </c>
      <c r="BB113" s="23">
        <f t="shared" si="36"/>
        <v>0</v>
      </c>
      <c r="BC113" s="23">
        <f t="shared" si="37"/>
        <v>0</v>
      </c>
      <c r="BD113" s="23">
        <f t="shared" si="50"/>
        <v>0</v>
      </c>
      <c r="BE113" s="23">
        <f t="shared" si="51"/>
        <v>5010</v>
      </c>
      <c r="BF113" s="23">
        <f t="shared" si="52"/>
        <v>4016.16</v>
      </c>
      <c r="BG113" s="23">
        <f t="shared" si="53"/>
        <v>993.84000000000015</v>
      </c>
      <c r="BH113" s="23">
        <f t="shared" si="38"/>
        <v>0</v>
      </c>
      <c r="BI113" s="23">
        <f t="shared" si="39"/>
        <v>0</v>
      </c>
      <c r="BJ113" s="23">
        <f t="shared" si="40"/>
        <v>0</v>
      </c>
      <c r="BK113" s="23">
        <f t="shared" si="54"/>
        <v>0</v>
      </c>
      <c r="BL113" s="23">
        <f t="shared" si="55"/>
        <v>5010</v>
      </c>
      <c r="BM113" s="23">
        <f t="shared" si="56"/>
        <v>4016.16</v>
      </c>
      <c r="BN113" s="23">
        <f t="shared" si="57"/>
        <v>993.84000000000015</v>
      </c>
      <c r="BO113" s="1"/>
      <c r="BP113" s="102"/>
    </row>
    <row r="114" spans="2:68" ht="15.6" hidden="1" customHeight="1" x14ac:dyDescent="0.25">
      <c r="B114" s="18"/>
      <c r="C114" s="18" t="s">
        <v>90</v>
      </c>
      <c r="D114" s="18"/>
      <c r="E114" s="18" t="s">
        <v>93</v>
      </c>
      <c r="F114" s="18"/>
      <c r="G114" s="18"/>
      <c r="H114" s="29"/>
      <c r="I114" s="18"/>
      <c r="J114" s="18"/>
      <c r="K114" s="18"/>
      <c r="L114" s="23"/>
      <c r="M114" s="23"/>
      <c r="N114" s="23"/>
      <c r="O114" s="23"/>
      <c r="P114" s="123"/>
      <c r="Q114" s="124"/>
      <c r="R114" s="125"/>
      <c r="S114" s="123"/>
      <c r="T114" s="125"/>
      <c r="U114" s="23"/>
      <c r="V114" s="104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7">
        <v>4800</v>
      </c>
      <c r="AK114" s="23">
        <v>3847.68</v>
      </c>
      <c r="AL114" s="22">
        <f t="shared" si="41"/>
        <v>952.32000000000016</v>
      </c>
      <c r="AM114" s="23">
        <f t="shared" si="29"/>
        <v>0</v>
      </c>
      <c r="AN114" s="23">
        <f t="shared" si="30"/>
        <v>0</v>
      </c>
      <c r="AO114" s="23">
        <f t="shared" si="31"/>
        <v>0</v>
      </c>
      <c r="AP114" s="23">
        <f t="shared" si="42"/>
        <v>0</v>
      </c>
      <c r="AQ114" s="23">
        <f t="shared" si="43"/>
        <v>4800</v>
      </c>
      <c r="AR114" s="23">
        <f t="shared" si="44"/>
        <v>3847.68</v>
      </c>
      <c r="AS114" s="23">
        <f t="shared" si="45"/>
        <v>952.32000000000016</v>
      </c>
      <c r="AT114" s="23">
        <f t="shared" si="32"/>
        <v>0</v>
      </c>
      <c r="AU114" s="23">
        <f t="shared" si="33"/>
        <v>0</v>
      </c>
      <c r="AV114" s="23">
        <f t="shared" si="34"/>
        <v>0</v>
      </c>
      <c r="AW114" s="23">
        <f t="shared" si="46"/>
        <v>0</v>
      </c>
      <c r="AX114" s="23">
        <f t="shared" si="47"/>
        <v>4800</v>
      </c>
      <c r="AY114" s="23">
        <f t="shared" si="48"/>
        <v>3847.68</v>
      </c>
      <c r="AZ114" s="23">
        <f t="shared" si="49"/>
        <v>952.32000000000016</v>
      </c>
      <c r="BA114" s="23">
        <f t="shared" si="35"/>
        <v>0</v>
      </c>
      <c r="BB114" s="23">
        <f t="shared" si="36"/>
        <v>0</v>
      </c>
      <c r="BC114" s="23">
        <f t="shared" si="37"/>
        <v>0</v>
      </c>
      <c r="BD114" s="23">
        <f t="shared" si="50"/>
        <v>0</v>
      </c>
      <c r="BE114" s="23">
        <f t="shared" si="51"/>
        <v>4800</v>
      </c>
      <c r="BF114" s="23">
        <f t="shared" si="52"/>
        <v>3847.68</v>
      </c>
      <c r="BG114" s="23">
        <f t="shared" si="53"/>
        <v>952.32000000000016</v>
      </c>
      <c r="BH114" s="23">
        <f t="shared" si="38"/>
        <v>0</v>
      </c>
      <c r="BI114" s="23">
        <f t="shared" si="39"/>
        <v>0</v>
      </c>
      <c r="BJ114" s="23">
        <f t="shared" si="40"/>
        <v>0</v>
      </c>
      <c r="BK114" s="23">
        <f t="shared" si="54"/>
        <v>0</v>
      </c>
      <c r="BL114" s="23">
        <f t="shared" si="55"/>
        <v>4800</v>
      </c>
      <c r="BM114" s="23">
        <f t="shared" si="56"/>
        <v>3847.68</v>
      </c>
      <c r="BN114" s="23">
        <f t="shared" si="57"/>
        <v>952.32000000000016</v>
      </c>
      <c r="BO114" s="1"/>
      <c r="BP114" s="102"/>
    </row>
    <row r="115" spans="2:68" ht="15.6" hidden="1" customHeight="1" x14ac:dyDescent="0.25">
      <c r="B115" s="18"/>
      <c r="C115" s="18" t="s">
        <v>90</v>
      </c>
      <c r="D115" s="18"/>
      <c r="E115" s="18" t="s">
        <v>93</v>
      </c>
      <c r="F115" s="18"/>
      <c r="G115" s="18"/>
      <c r="H115" s="29"/>
      <c r="I115" s="18"/>
      <c r="J115" s="18"/>
      <c r="K115" s="18"/>
      <c r="L115" s="23"/>
      <c r="M115" s="23"/>
      <c r="N115" s="23"/>
      <c r="O115" s="23"/>
      <c r="P115" s="123"/>
      <c r="Q115" s="124"/>
      <c r="R115" s="125"/>
      <c r="S115" s="123"/>
      <c r="T115" s="125"/>
      <c r="U115" s="23"/>
      <c r="V115" s="104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7">
        <v>3950</v>
      </c>
      <c r="AK115" s="23">
        <v>3166.08</v>
      </c>
      <c r="AL115" s="22">
        <f t="shared" si="41"/>
        <v>783.92000000000007</v>
      </c>
      <c r="AM115" s="23">
        <f t="shared" si="29"/>
        <v>0</v>
      </c>
      <c r="AN115" s="23">
        <f t="shared" si="30"/>
        <v>0</v>
      </c>
      <c r="AO115" s="23">
        <f t="shared" si="31"/>
        <v>0</v>
      </c>
      <c r="AP115" s="23">
        <f t="shared" si="42"/>
        <v>0</v>
      </c>
      <c r="AQ115" s="23">
        <f t="shared" si="43"/>
        <v>3950</v>
      </c>
      <c r="AR115" s="23">
        <f t="shared" si="44"/>
        <v>3166.08</v>
      </c>
      <c r="AS115" s="23">
        <f t="shared" si="45"/>
        <v>783.92000000000007</v>
      </c>
      <c r="AT115" s="23">
        <f t="shared" si="32"/>
        <v>0</v>
      </c>
      <c r="AU115" s="23">
        <f t="shared" si="33"/>
        <v>0</v>
      </c>
      <c r="AV115" s="23">
        <f t="shared" si="34"/>
        <v>0</v>
      </c>
      <c r="AW115" s="23">
        <f t="shared" si="46"/>
        <v>0</v>
      </c>
      <c r="AX115" s="23">
        <f t="shared" si="47"/>
        <v>3950</v>
      </c>
      <c r="AY115" s="23">
        <f t="shared" si="48"/>
        <v>3166.08</v>
      </c>
      <c r="AZ115" s="23">
        <f t="shared" si="49"/>
        <v>783.92000000000007</v>
      </c>
      <c r="BA115" s="23">
        <f t="shared" si="35"/>
        <v>0</v>
      </c>
      <c r="BB115" s="23">
        <f t="shared" si="36"/>
        <v>0</v>
      </c>
      <c r="BC115" s="23">
        <f t="shared" si="37"/>
        <v>0</v>
      </c>
      <c r="BD115" s="23">
        <f t="shared" si="50"/>
        <v>0</v>
      </c>
      <c r="BE115" s="23">
        <f t="shared" si="51"/>
        <v>3950</v>
      </c>
      <c r="BF115" s="23">
        <f t="shared" si="52"/>
        <v>3166.08</v>
      </c>
      <c r="BG115" s="23">
        <f t="shared" si="53"/>
        <v>783.92000000000007</v>
      </c>
      <c r="BH115" s="23">
        <f t="shared" si="38"/>
        <v>0</v>
      </c>
      <c r="BI115" s="23">
        <f t="shared" si="39"/>
        <v>0</v>
      </c>
      <c r="BJ115" s="23">
        <f t="shared" si="40"/>
        <v>0</v>
      </c>
      <c r="BK115" s="23">
        <f t="shared" si="54"/>
        <v>0</v>
      </c>
      <c r="BL115" s="23">
        <f t="shared" si="55"/>
        <v>3950</v>
      </c>
      <c r="BM115" s="23">
        <f t="shared" si="56"/>
        <v>3166.08</v>
      </c>
      <c r="BN115" s="23">
        <f t="shared" si="57"/>
        <v>783.92000000000007</v>
      </c>
      <c r="BO115" s="1"/>
      <c r="BP115" s="102"/>
    </row>
    <row r="116" spans="2:68" ht="15.6" hidden="1" customHeight="1" x14ac:dyDescent="0.25">
      <c r="B116" s="18"/>
      <c r="C116" s="18" t="s">
        <v>90</v>
      </c>
      <c r="D116" s="18"/>
      <c r="E116" s="18" t="s">
        <v>93</v>
      </c>
      <c r="F116" s="18"/>
      <c r="G116" s="18"/>
      <c r="H116" s="29"/>
      <c r="I116" s="18"/>
      <c r="J116" s="18"/>
      <c r="K116" s="18"/>
      <c r="L116" s="23"/>
      <c r="M116" s="23"/>
      <c r="N116" s="23"/>
      <c r="O116" s="23"/>
      <c r="P116" s="123"/>
      <c r="Q116" s="124"/>
      <c r="R116" s="125"/>
      <c r="S116" s="123"/>
      <c r="T116" s="125"/>
      <c r="U116" s="23"/>
      <c r="V116" s="104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7">
        <v>29170</v>
      </c>
      <c r="AK116" s="23">
        <v>24670.48</v>
      </c>
      <c r="AL116" s="22">
        <f t="shared" si="41"/>
        <v>4499.5200000000004</v>
      </c>
      <c r="AM116" s="23">
        <f t="shared" si="29"/>
        <v>0</v>
      </c>
      <c r="AN116" s="23">
        <f t="shared" si="30"/>
        <v>0</v>
      </c>
      <c r="AO116" s="23">
        <f t="shared" si="31"/>
        <v>0</v>
      </c>
      <c r="AP116" s="23">
        <f t="shared" si="42"/>
        <v>0</v>
      </c>
      <c r="AQ116" s="23">
        <f t="shared" si="43"/>
        <v>29170</v>
      </c>
      <c r="AR116" s="23">
        <f t="shared" si="44"/>
        <v>24670.48</v>
      </c>
      <c r="AS116" s="23">
        <f t="shared" si="45"/>
        <v>4499.5200000000004</v>
      </c>
      <c r="AT116" s="23">
        <f t="shared" si="32"/>
        <v>0</v>
      </c>
      <c r="AU116" s="23">
        <f t="shared" si="33"/>
        <v>0</v>
      </c>
      <c r="AV116" s="23">
        <f t="shared" si="34"/>
        <v>0</v>
      </c>
      <c r="AW116" s="23">
        <f t="shared" si="46"/>
        <v>0</v>
      </c>
      <c r="AX116" s="23">
        <f t="shared" si="47"/>
        <v>29170</v>
      </c>
      <c r="AY116" s="23">
        <f t="shared" si="48"/>
        <v>24670.48</v>
      </c>
      <c r="AZ116" s="23">
        <f t="shared" si="49"/>
        <v>4499.5200000000004</v>
      </c>
      <c r="BA116" s="23">
        <f t="shared" si="35"/>
        <v>0</v>
      </c>
      <c r="BB116" s="23">
        <f t="shared" si="36"/>
        <v>0</v>
      </c>
      <c r="BC116" s="23">
        <f t="shared" si="37"/>
        <v>0</v>
      </c>
      <c r="BD116" s="23">
        <f t="shared" si="50"/>
        <v>0</v>
      </c>
      <c r="BE116" s="23">
        <f t="shared" si="51"/>
        <v>29170</v>
      </c>
      <c r="BF116" s="23">
        <f t="shared" si="52"/>
        <v>24670.48</v>
      </c>
      <c r="BG116" s="23">
        <f t="shared" si="53"/>
        <v>4499.5200000000004</v>
      </c>
      <c r="BH116" s="23">
        <f t="shared" si="38"/>
        <v>0</v>
      </c>
      <c r="BI116" s="23">
        <f t="shared" si="39"/>
        <v>0</v>
      </c>
      <c r="BJ116" s="23">
        <f t="shared" si="40"/>
        <v>0</v>
      </c>
      <c r="BK116" s="23">
        <f t="shared" si="54"/>
        <v>0</v>
      </c>
      <c r="BL116" s="23">
        <f t="shared" si="55"/>
        <v>29170</v>
      </c>
      <c r="BM116" s="23">
        <f t="shared" si="56"/>
        <v>24670.48</v>
      </c>
      <c r="BN116" s="23">
        <f t="shared" si="57"/>
        <v>4499.5200000000004</v>
      </c>
      <c r="BO116" s="1"/>
      <c r="BP116" s="102"/>
    </row>
    <row r="117" spans="2:68" ht="15.6" hidden="1" customHeight="1" x14ac:dyDescent="0.25">
      <c r="B117" s="18"/>
      <c r="C117" s="18" t="s">
        <v>90</v>
      </c>
      <c r="D117" s="18"/>
      <c r="E117" s="18" t="s">
        <v>93</v>
      </c>
      <c r="F117" s="18"/>
      <c r="G117" s="18"/>
      <c r="H117" s="29"/>
      <c r="I117" s="18"/>
      <c r="J117" s="18"/>
      <c r="K117" s="18"/>
      <c r="L117" s="23"/>
      <c r="M117" s="23"/>
      <c r="N117" s="23"/>
      <c r="O117" s="23"/>
      <c r="P117" s="123"/>
      <c r="Q117" s="124"/>
      <c r="R117" s="125"/>
      <c r="S117" s="123"/>
      <c r="T117" s="125"/>
      <c r="U117" s="23"/>
      <c r="V117" s="104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7">
        <v>1380</v>
      </c>
      <c r="AK117" s="23">
        <v>1106.4000000000001</v>
      </c>
      <c r="AL117" s="22">
        <f t="shared" si="41"/>
        <v>273.59999999999991</v>
      </c>
      <c r="AM117" s="23">
        <f t="shared" si="29"/>
        <v>0</v>
      </c>
      <c r="AN117" s="23">
        <f t="shared" si="30"/>
        <v>0</v>
      </c>
      <c r="AO117" s="23">
        <f t="shared" si="31"/>
        <v>0</v>
      </c>
      <c r="AP117" s="23">
        <f t="shared" si="42"/>
        <v>0</v>
      </c>
      <c r="AQ117" s="23">
        <f t="shared" si="43"/>
        <v>1380</v>
      </c>
      <c r="AR117" s="23">
        <f t="shared" si="44"/>
        <v>1106.4000000000001</v>
      </c>
      <c r="AS117" s="23">
        <f t="shared" si="45"/>
        <v>273.59999999999991</v>
      </c>
      <c r="AT117" s="23">
        <f t="shared" si="32"/>
        <v>0</v>
      </c>
      <c r="AU117" s="23">
        <f t="shared" si="33"/>
        <v>0</v>
      </c>
      <c r="AV117" s="23">
        <f t="shared" si="34"/>
        <v>0</v>
      </c>
      <c r="AW117" s="23">
        <f t="shared" si="46"/>
        <v>0</v>
      </c>
      <c r="AX117" s="23">
        <f t="shared" si="47"/>
        <v>1380</v>
      </c>
      <c r="AY117" s="23">
        <f t="shared" si="48"/>
        <v>1106.4000000000001</v>
      </c>
      <c r="AZ117" s="23">
        <f t="shared" si="49"/>
        <v>273.59999999999991</v>
      </c>
      <c r="BA117" s="23">
        <f t="shared" si="35"/>
        <v>0</v>
      </c>
      <c r="BB117" s="23">
        <f t="shared" si="36"/>
        <v>0</v>
      </c>
      <c r="BC117" s="23">
        <f t="shared" si="37"/>
        <v>0</v>
      </c>
      <c r="BD117" s="23">
        <f t="shared" si="50"/>
        <v>0</v>
      </c>
      <c r="BE117" s="23">
        <f t="shared" si="51"/>
        <v>1380</v>
      </c>
      <c r="BF117" s="23">
        <f t="shared" si="52"/>
        <v>1106.4000000000001</v>
      </c>
      <c r="BG117" s="23">
        <f t="shared" si="53"/>
        <v>273.59999999999991</v>
      </c>
      <c r="BH117" s="23">
        <f t="shared" si="38"/>
        <v>0</v>
      </c>
      <c r="BI117" s="23">
        <f t="shared" si="39"/>
        <v>0</v>
      </c>
      <c r="BJ117" s="23">
        <f t="shared" si="40"/>
        <v>0</v>
      </c>
      <c r="BK117" s="23">
        <f t="shared" si="54"/>
        <v>0</v>
      </c>
      <c r="BL117" s="23">
        <f t="shared" si="55"/>
        <v>1380</v>
      </c>
      <c r="BM117" s="23">
        <f t="shared" si="56"/>
        <v>1106.4000000000001</v>
      </c>
      <c r="BN117" s="23">
        <f t="shared" si="57"/>
        <v>273.59999999999991</v>
      </c>
      <c r="BO117" s="1"/>
      <c r="BP117" s="102"/>
    </row>
    <row r="118" spans="2:68" ht="15.6" hidden="1" customHeight="1" x14ac:dyDescent="0.25">
      <c r="B118" s="18"/>
      <c r="C118" s="18" t="s">
        <v>90</v>
      </c>
      <c r="D118" s="18"/>
      <c r="E118" s="18" t="s">
        <v>93</v>
      </c>
      <c r="F118" s="18"/>
      <c r="G118" s="18"/>
      <c r="H118" s="29"/>
      <c r="I118" s="18"/>
      <c r="J118" s="18"/>
      <c r="K118" s="18"/>
      <c r="L118" s="23"/>
      <c r="M118" s="23"/>
      <c r="N118" s="23"/>
      <c r="O118" s="23"/>
      <c r="P118" s="123"/>
      <c r="Q118" s="124"/>
      <c r="R118" s="125"/>
      <c r="S118" s="123"/>
      <c r="T118" s="125"/>
      <c r="U118" s="23"/>
      <c r="V118" s="104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7">
        <v>2050</v>
      </c>
      <c r="AK118" s="23">
        <v>1643.52</v>
      </c>
      <c r="AL118" s="22">
        <f t="shared" si="41"/>
        <v>406.48</v>
      </c>
      <c r="AM118" s="23">
        <f t="shared" si="29"/>
        <v>0</v>
      </c>
      <c r="AN118" s="23">
        <f t="shared" si="30"/>
        <v>0</v>
      </c>
      <c r="AO118" s="23">
        <f t="shared" si="31"/>
        <v>0</v>
      </c>
      <c r="AP118" s="23">
        <f t="shared" si="42"/>
        <v>0</v>
      </c>
      <c r="AQ118" s="23">
        <f t="shared" si="43"/>
        <v>2050</v>
      </c>
      <c r="AR118" s="23">
        <f t="shared" si="44"/>
        <v>1643.52</v>
      </c>
      <c r="AS118" s="23">
        <f t="shared" si="45"/>
        <v>406.48</v>
      </c>
      <c r="AT118" s="23">
        <f t="shared" si="32"/>
        <v>0</v>
      </c>
      <c r="AU118" s="23">
        <f t="shared" si="33"/>
        <v>0</v>
      </c>
      <c r="AV118" s="23">
        <f t="shared" si="34"/>
        <v>0</v>
      </c>
      <c r="AW118" s="23">
        <f t="shared" si="46"/>
        <v>0</v>
      </c>
      <c r="AX118" s="23">
        <f t="shared" si="47"/>
        <v>2050</v>
      </c>
      <c r="AY118" s="23">
        <f t="shared" si="48"/>
        <v>1643.52</v>
      </c>
      <c r="AZ118" s="23">
        <f t="shared" si="49"/>
        <v>406.48</v>
      </c>
      <c r="BA118" s="23">
        <f t="shared" si="35"/>
        <v>0</v>
      </c>
      <c r="BB118" s="23">
        <f t="shared" si="36"/>
        <v>0</v>
      </c>
      <c r="BC118" s="23">
        <f t="shared" si="37"/>
        <v>0</v>
      </c>
      <c r="BD118" s="23">
        <f t="shared" si="50"/>
        <v>0</v>
      </c>
      <c r="BE118" s="23">
        <f t="shared" si="51"/>
        <v>2050</v>
      </c>
      <c r="BF118" s="23">
        <f t="shared" si="52"/>
        <v>1643.52</v>
      </c>
      <c r="BG118" s="23">
        <f t="shared" si="53"/>
        <v>406.48</v>
      </c>
      <c r="BH118" s="23">
        <f t="shared" si="38"/>
        <v>0</v>
      </c>
      <c r="BI118" s="23">
        <f t="shared" si="39"/>
        <v>0</v>
      </c>
      <c r="BJ118" s="23">
        <f t="shared" si="40"/>
        <v>0</v>
      </c>
      <c r="BK118" s="23">
        <f t="shared" si="54"/>
        <v>0</v>
      </c>
      <c r="BL118" s="23">
        <f t="shared" si="55"/>
        <v>2050</v>
      </c>
      <c r="BM118" s="23">
        <f t="shared" si="56"/>
        <v>1643.52</v>
      </c>
      <c r="BN118" s="23">
        <f t="shared" si="57"/>
        <v>406.48</v>
      </c>
      <c r="BO118" s="1"/>
      <c r="BP118" s="102"/>
    </row>
    <row r="119" spans="2:68" ht="14.45" hidden="1" customHeight="1" x14ac:dyDescent="0.25">
      <c r="B119" s="18"/>
      <c r="C119" s="18" t="s">
        <v>90</v>
      </c>
      <c r="D119" s="18"/>
      <c r="E119" s="18" t="s">
        <v>93</v>
      </c>
      <c r="F119" s="18"/>
      <c r="G119" s="18"/>
      <c r="H119" s="28"/>
      <c r="I119" s="18"/>
      <c r="J119" s="18"/>
      <c r="K119" s="18"/>
      <c r="L119" s="23"/>
      <c r="M119" s="23"/>
      <c r="N119" s="23"/>
      <c r="O119" s="23"/>
      <c r="P119" s="123"/>
      <c r="Q119" s="124"/>
      <c r="R119" s="125"/>
      <c r="S119" s="123"/>
      <c r="T119" s="125"/>
      <c r="U119" s="23"/>
      <c r="V119" s="104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7">
        <v>480</v>
      </c>
      <c r="AK119" s="23">
        <v>384.96</v>
      </c>
      <c r="AL119" s="22">
        <f t="shared" si="41"/>
        <v>95.04000000000002</v>
      </c>
      <c r="AM119" s="23">
        <f t="shared" si="29"/>
        <v>0</v>
      </c>
      <c r="AN119" s="23">
        <f t="shared" si="30"/>
        <v>0</v>
      </c>
      <c r="AO119" s="23">
        <f t="shared" si="31"/>
        <v>0</v>
      </c>
      <c r="AP119" s="23">
        <f t="shared" si="42"/>
        <v>0</v>
      </c>
      <c r="AQ119" s="23">
        <f t="shared" si="43"/>
        <v>480</v>
      </c>
      <c r="AR119" s="23">
        <f t="shared" si="44"/>
        <v>384.96</v>
      </c>
      <c r="AS119" s="23">
        <f t="shared" si="45"/>
        <v>95.04000000000002</v>
      </c>
      <c r="AT119" s="23">
        <f t="shared" si="32"/>
        <v>0</v>
      </c>
      <c r="AU119" s="23">
        <f t="shared" si="33"/>
        <v>0</v>
      </c>
      <c r="AV119" s="23">
        <f t="shared" si="34"/>
        <v>0</v>
      </c>
      <c r="AW119" s="23">
        <f t="shared" si="46"/>
        <v>0</v>
      </c>
      <c r="AX119" s="23">
        <f t="shared" si="47"/>
        <v>480</v>
      </c>
      <c r="AY119" s="23">
        <f t="shared" si="48"/>
        <v>384.96</v>
      </c>
      <c r="AZ119" s="23">
        <f t="shared" si="49"/>
        <v>95.04000000000002</v>
      </c>
      <c r="BA119" s="23">
        <f t="shared" si="35"/>
        <v>0</v>
      </c>
      <c r="BB119" s="23">
        <f t="shared" si="36"/>
        <v>0</v>
      </c>
      <c r="BC119" s="23">
        <f t="shared" si="37"/>
        <v>0</v>
      </c>
      <c r="BD119" s="23">
        <f t="shared" si="50"/>
        <v>0</v>
      </c>
      <c r="BE119" s="23">
        <f t="shared" si="51"/>
        <v>480</v>
      </c>
      <c r="BF119" s="23">
        <f t="shared" si="52"/>
        <v>384.96</v>
      </c>
      <c r="BG119" s="23">
        <f t="shared" si="53"/>
        <v>95.04000000000002</v>
      </c>
      <c r="BH119" s="23">
        <f t="shared" si="38"/>
        <v>0</v>
      </c>
      <c r="BI119" s="23">
        <f t="shared" si="39"/>
        <v>0</v>
      </c>
      <c r="BJ119" s="23">
        <f t="shared" si="40"/>
        <v>0</v>
      </c>
      <c r="BK119" s="23">
        <f t="shared" si="54"/>
        <v>0</v>
      </c>
      <c r="BL119" s="23">
        <f t="shared" si="55"/>
        <v>480</v>
      </c>
      <c r="BM119" s="23">
        <f t="shared" si="56"/>
        <v>384.96</v>
      </c>
      <c r="BN119" s="23">
        <f t="shared" si="57"/>
        <v>95.04000000000002</v>
      </c>
      <c r="BO119" s="1"/>
      <c r="BP119" s="102"/>
    </row>
    <row r="120" spans="2:68" ht="14.45" hidden="1" customHeight="1" x14ac:dyDescent="0.25">
      <c r="B120" s="18"/>
      <c r="C120" s="18" t="s">
        <v>90</v>
      </c>
      <c r="D120" s="18"/>
      <c r="E120" s="18" t="s">
        <v>93</v>
      </c>
      <c r="F120" s="18"/>
      <c r="G120" s="18"/>
      <c r="H120" s="28"/>
      <c r="I120" s="18"/>
      <c r="J120" s="18"/>
      <c r="K120" s="18"/>
      <c r="L120" s="23"/>
      <c r="M120" s="23"/>
      <c r="N120" s="23"/>
      <c r="O120" s="23"/>
      <c r="P120" s="123"/>
      <c r="Q120" s="124"/>
      <c r="R120" s="125"/>
      <c r="S120" s="123"/>
      <c r="T120" s="125"/>
      <c r="U120" s="23"/>
      <c r="V120" s="104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7">
        <v>5400</v>
      </c>
      <c r="AK120" s="23">
        <v>4329.24</v>
      </c>
      <c r="AL120" s="22">
        <f>AJ120-AK120</f>
        <v>1070.7600000000002</v>
      </c>
      <c r="AM120" s="23">
        <f t="shared" si="29"/>
        <v>0</v>
      </c>
      <c r="AN120" s="23">
        <f t="shared" si="30"/>
        <v>0</v>
      </c>
      <c r="AO120" s="23">
        <f t="shared" si="31"/>
        <v>0</v>
      </c>
      <c r="AP120" s="23">
        <f t="shared" si="42"/>
        <v>0</v>
      </c>
      <c r="AQ120" s="23">
        <f t="shared" si="43"/>
        <v>5400</v>
      </c>
      <c r="AR120" s="23">
        <f t="shared" si="44"/>
        <v>4329.24</v>
      </c>
      <c r="AS120" s="23">
        <f t="shared" si="45"/>
        <v>1070.7600000000002</v>
      </c>
      <c r="AT120" s="23">
        <f t="shared" si="32"/>
        <v>0</v>
      </c>
      <c r="AU120" s="23">
        <f t="shared" si="33"/>
        <v>0</v>
      </c>
      <c r="AV120" s="23">
        <f t="shared" si="34"/>
        <v>0</v>
      </c>
      <c r="AW120" s="23">
        <f t="shared" si="46"/>
        <v>0</v>
      </c>
      <c r="AX120" s="23">
        <f t="shared" si="47"/>
        <v>5400</v>
      </c>
      <c r="AY120" s="23">
        <f t="shared" si="48"/>
        <v>4329.24</v>
      </c>
      <c r="AZ120" s="23">
        <f t="shared" si="49"/>
        <v>1070.7600000000002</v>
      </c>
      <c r="BA120" s="23">
        <f t="shared" si="35"/>
        <v>0</v>
      </c>
      <c r="BB120" s="23">
        <f t="shared" si="36"/>
        <v>0</v>
      </c>
      <c r="BC120" s="23">
        <f t="shared" si="37"/>
        <v>0</v>
      </c>
      <c r="BD120" s="23">
        <f t="shared" si="50"/>
        <v>0</v>
      </c>
      <c r="BE120" s="23">
        <f t="shared" si="51"/>
        <v>5400</v>
      </c>
      <c r="BF120" s="23">
        <f t="shared" si="52"/>
        <v>4329.24</v>
      </c>
      <c r="BG120" s="23">
        <f t="shared" si="53"/>
        <v>1070.7600000000002</v>
      </c>
      <c r="BH120" s="23">
        <f t="shared" si="38"/>
        <v>0</v>
      </c>
      <c r="BI120" s="23">
        <f t="shared" si="39"/>
        <v>0</v>
      </c>
      <c r="BJ120" s="23">
        <f t="shared" si="40"/>
        <v>0</v>
      </c>
      <c r="BK120" s="23">
        <f t="shared" si="54"/>
        <v>0</v>
      </c>
      <c r="BL120" s="23">
        <f t="shared" si="55"/>
        <v>5400</v>
      </c>
      <c r="BM120" s="23">
        <f t="shared" si="56"/>
        <v>4329.24</v>
      </c>
      <c r="BN120" s="23">
        <f t="shared" si="57"/>
        <v>1070.7600000000002</v>
      </c>
      <c r="BO120" s="1"/>
      <c r="BP120" s="102"/>
    </row>
    <row r="121" spans="2:68" ht="14.45" hidden="1" customHeight="1" x14ac:dyDescent="0.25">
      <c r="B121" s="18"/>
      <c r="C121" s="18" t="s">
        <v>90</v>
      </c>
      <c r="D121" s="18"/>
      <c r="E121" s="18" t="s">
        <v>93</v>
      </c>
      <c r="F121" s="18"/>
      <c r="G121" s="18"/>
      <c r="H121" s="28"/>
      <c r="I121" s="18"/>
      <c r="J121" s="18"/>
      <c r="K121" s="18"/>
      <c r="L121" s="23"/>
      <c r="M121" s="23"/>
      <c r="N121" s="23"/>
      <c r="O121" s="23"/>
      <c r="P121" s="123"/>
      <c r="Q121" s="124"/>
      <c r="R121" s="125"/>
      <c r="S121" s="123"/>
      <c r="T121" s="125"/>
      <c r="U121" s="23"/>
      <c r="V121" s="104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7">
        <v>450</v>
      </c>
      <c r="AK121" s="23">
        <v>360.96</v>
      </c>
      <c r="AL121" s="22">
        <f t="shared" si="41"/>
        <v>89.04000000000002</v>
      </c>
      <c r="AM121" s="23">
        <f t="shared" si="29"/>
        <v>0</v>
      </c>
      <c r="AN121" s="23">
        <f t="shared" si="30"/>
        <v>0</v>
      </c>
      <c r="AO121" s="23">
        <f t="shared" si="31"/>
        <v>0</v>
      </c>
      <c r="AP121" s="23">
        <f t="shared" si="42"/>
        <v>0</v>
      </c>
      <c r="AQ121" s="23">
        <f t="shared" si="43"/>
        <v>450</v>
      </c>
      <c r="AR121" s="23">
        <f t="shared" si="44"/>
        <v>360.96</v>
      </c>
      <c r="AS121" s="23">
        <f t="shared" si="45"/>
        <v>89.04000000000002</v>
      </c>
      <c r="AT121" s="23">
        <f t="shared" si="32"/>
        <v>0</v>
      </c>
      <c r="AU121" s="23">
        <f t="shared" si="33"/>
        <v>0</v>
      </c>
      <c r="AV121" s="23">
        <f t="shared" si="34"/>
        <v>0</v>
      </c>
      <c r="AW121" s="23">
        <f t="shared" si="46"/>
        <v>0</v>
      </c>
      <c r="AX121" s="23">
        <f t="shared" si="47"/>
        <v>450</v>
      </c>
      <c r="AY121" s="23">
        <f t="shared" si="48"/>
        <v>360.96</v>
      </c>
      <c r="AZ121" s="23">
        <f t="shared" si="49"/>
        <v>89.04000000000002</v>
      </c>
      <c r="BA121" s="23">
        <f t="shared" si="35"/>
        <v>0</v>
      </c>
      <c r="BB121" s="23">
        <f t="shared" si="36"/>
        <v>0</v>
      </c>
      <c r="BC121" s="23">
        <f t="shared" si="37"/>
        <v>0</v>
      </c>
      <c r="BD121" s="23">
        <f t="shared" si="50"/>
        <v>0</v>
      </c>
      <c r="BE121" s="23">
        <f t="shared" si="51"/>
        <v>450</v>
      </c>
      <c r="BF121" s="23">
        <f t="shared" si="52"/>
        <v>360.96</v>
      </c>
      <c r="BG121" s="23">
        <f t="shared" si="53"/>
        <v>89.04000000000002</v>
      </c>
      <c r="BH121" s="23">
        <f t="shared" si="38"/>
        <v>0</v>
      </c>
      <c r="BI121" s="23">
        <f t="shared" si="39"/>
        <v>0</v>
      </c>
      <c r="BJ121" s="23">
        <f t="shared" si="40"/>
        <v>0</v>
      </c>
      <c r="BK121" s="23">
        <f t="shared" si="54"/>
        <v>0</v>
      </c>
      <c r="BL121" s="23">
        <f t="shared" si="55"/>
        <v>450</v>
      </c>
      <c r="BM121" s="23">
        <f t="shared" si="56"/>
        <v>360.96</v>
      </c>
      <c r="BN121" s="23">
        <f t="shared" si="57"/>
        <v>89.04000000000002</v>
      </c>
      <c r="BO121" s="1"/>
      <c r="BP121" s="102"/>
    </row>
    <row r="122" spans="2:68" ht="14.45" hidden="1" customHeight="1" x14ac:dyDescent="0.25">
      <c r="B122" s="18"/>
      <c r="C122" s="18" t="s">
        <v>90</v>
      </c>
      <c r="D122" s="18"/>
      <c r="E122" s="18" t="s">
        <v>93</v>
      </c>
      <c r="F122" s="18"/>
      <c r="G122" s="18"/>
      <c r="H122" s="28"/>
      <c r="I122" s="18"/>
      <c r="J122" s="18"/>
      <c r="K122" s="18"/>
      <c r="L122" s="23"/>
      <c r="M122" s="23"/>
      <c r="N122" s="23"/>
      <c r="O122" s="23"/>
      <c r="P122" s="123"/>
      <c r="Q122" s="124"/>
      <c r="R122" s="125"/>
      <c r="S122" s="123"/>
      <c r="T122" s="125"/>
      <c r="U122" s="23"/>
      <c r="V122" s="104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18">
        <v>13500</v>
      </c>
      <c r="AK122" s="23">
        <v>10821.6</v>
      </c>
      <c r="AL122" s="22">
        <f t="shared" si="41"/>
        <v>2678.3999999999996</v>
      </c>
      <c r="AM122" s="23">
        <f t="shared" si="29"/>
        <v>0</v>
      </c>
      <c r="AN122" s="23">
        <f t="shared" si="30"/>
        <v>0</v>
      </c>
      <c r="AO122" s="23">
        <f t="shared" si="31"/>
        <v>0</v>
      </c>
      <c r="AP122" s="23">
        <f t="shared" si="42"/>
        <v>0</v>
      </c>
      <c r="AQ122" s="23">
        <f t="shared" si="43"/>
        <v>13500</v>
      </c>
      <c r="AR122" s="23">
        <f t="shared" si="44"/>
        <v>10821.6</v>
      </c>
      <c r="AS122" s="23">
        <f t="shared" si="45"/>
        <v>2678.3999999999996</v>
      </c>
      <c r="AT122" s="23">
        <f t="shared" si="32"/>
        <v>0</v>
      </c>
      <c r="AU122" s="23">
        <f t="shared" si="33"/>
        <v>0</v>
      </c>
      <c r="AV122" s="23">
        <f t="shared" si="34"/>
        <v>0</v>
      </c>
      <c r="AW122" s="23">
        <f t="shared" si="46"/>
        <v>0</v>
      </c>
      <c r="AX122" s="23">
        <f t="shared" si="47"/>
        <v>13500</v>
      </c>
      <c r="AY122" s="23">
        <f t="shared" si="48"/>
        <v>10821.6</v>
      </c>
      <c r="AZ122" s="23">
        <f t="shared" si="49"/>
        <v>2678.3999999999996</v>
      </c>
      <c r="BA122" s="23">
        <f t="shared" si="35"/>
        <v>0</v>
      </c>
      <c r="BB122" s="23">
        <f t="shared" si="36"/>
        <v>0</v>
      </c>
      <c r="BC122" s="23">
        <f t="shared" si="37"/>
        <v>0</v>
      </c>
      <c r="BD122" s="23">
        <f t="shared" si="50"/>
        <v>0</v>
      </c>
      <c r="BE122" s="23">
        <f t="shared" si="51"/>
        <v>13500</v>
      </c>
      <c r="BF122" s="23">
        <f t="shared" si="52"/>
        <v>10821.6</v>
      </c>
      <c r="BG122" s="23">
        <f t="shared" si="53"/>
        <v>2678.3999999999996</v>
      </c>
      <c r="BH122" s="23">
        <f t="shared" si="38"/>
        <v>0</v>
      </c>
      <c r="BI122" s="23">
        <f t="shared" si="39"/>
        <v>0</v>
      </c>
      <c r="BJ122" s="23">
        <f t="shared" si="40"/>
        <v>0</v>
      </c>
      <c r="BK122" s="23">
        <f t="shared" si="54"/>
        <v>0</v>
      </c>
      <c r="BL122" s="23">
        <f t="shared" si="55"/>
        <v>13500</v>
      </c>
      <c r="BM122" s="23">
        <f t="shared" si="56"/>
        <v>10821.6</v>
      </c>
      <c r="BN122" s="23">
        <f t="shared" si="57"/>
        <v>2678.3999999999996</v>
      </c>
      <c r="BO122" s="1"/>
      <c r="BP122" s="102"/>
    </row>
    <row r="123" spans="2:68" ht="14.45" hidden="1" customHeight="1" x14ac:dyDescent="0.25">
      <c r="B123" s="18"/>
      <c r="C123" s="18" t="s">
        <v>90</v>
      </c>
      <c r="D123" s="18"/>
      <c r="E123" s="18" t="s">
        <v>93</v>
      </c>
      <c r="F123" s="18"/>
      <c r="G123" s="18"/>
      <c r="H123" s="28"/>
      <c r="I123" s="18"/>
      <c r="J123" s="18"/>
      <c r="K123" s="18"/>
      <c r="L123" s="23"/>
      <c r="M123" s="23"/>
      <c r="N123" s="23"/>
      <c r="O123" s="23"/>
      <c r="P123" s="123"/>
      <c r="Q123" s="124"/>
      <c r="R123" s="125"/>
      <c r="S123" s="123"/>
      <c r="T123" s="125"/>
      <c r="U123" s="23"/>
      <c r="V123" s="104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18">
        <v>2250</v>
      </c>
      <c r="AK123" s="23">
        <v>1803.36</v>
      </c>
      <c r="AL123" s="22">
        <f t="shared" si="41"/>
        <v>446.6400000000001</v>
      </c>
      <c r="AM123" s="23">
        <f t="shared" si="29"/>
        <v>0</v>
      </c>
      <c r="AN123" s="23">
        <f t="shared" si="30"/>
        <v>0</v>
      </c>
      <c r="AO123" s="23">
        <f t="shared" si="31"/>
        <v>0</v>
      </c>
      <c r="AP123" s="23">
        <f t="shared" si="42"/>
        <v>0</v>
      </c>
      <c r="AQ123" s="23">
        <f t="shared" si="43"/>
        <v>2250</v>
      </c>
      <c r="AR123" s="23">
        <f t="shared" si="44"/>
        <v>1803.36</v>
      </c>
      <c r="AS123" s="23">
        <f t="shared" si="45"/>
        <v>446.6400000000001</v>
      </c>
      <c r="AT123" s="23">
        <f t="shared" si="32"/>
        <v>0</v>
      </c>
      <c r="AU123" s="23">
        <f t="shared" si="33"/>
        <v>0</v>
      </c>
      <c r="AV123" s="23">
        <f t="shared" si="34"/>
        <v>0</v>
      </c>
      <c r="AW123" s="23">
        <f t="shared" si="46"/>
        <v>0</v>
      </c>
      <c r="AX123" s="23">
        <f t="shared" si="47"/>
        <v>2250</v>
      </c>
      <c r="AY123" s="23">
        <f t="shared" si="48"/>
        <v>1803.36</v>
      </c>
      <c r="AZ123" s="23">
        <f t="shared" si="49"/>
        <v>446.6400000000001</v>
      </c>
      <c r="BA123" s="23">
        <f t="shared" si="35"/>
        <v>0</v>
      </c>
      <c r="BB123" s="23">
        <f t="shared" si="36"/>
        <v>0</v>
      </c>
      <c r="BC123" s="23">
        <f t="shared" si="37"/>
        <v>0</v>
      </c>
      <c r="BD123" s="23">
        <f t="shared" si="50"/>
        <v>0</v>
      </c>
      <c r="BE123" s="23">
        <f t="shared" si="51"/>
        <v>2250</v>
      </c>
      <c r="BF123" s="23">
        <f t="shared" si="52"/>
        <v>1803.36</v>
      </c>
      <c r="BG123" s="23">
        <f t="shared" si="53"/>
        <v>446.6400000000001</v>
      </c>
      <c r="BH123" s="23">
        <f t="shared" si="38"/>
        <v>0</v>
      </c>
      <c r="BI123" s="23">
        <f t="shared" si="39"/>
        <v>0</v>
      </c>
      <c r="BJ123" s="23">
        <f t="shared" si="40"/>
        <v>0</v>
      </c>
      <c r="BK123" s="23">
        <f t="shared" si="54"/>
        <v>0</v>
      </c>
      <c r="BL123" s="23">
        <f t="shared" si="55"/>
        <v>2250</v>
      </c>
      <c r="BM123" s="23">
        <f t="shared" si="56"/>
        <v>1803.36</v>
      </c>
      <c r="BN123" s="23">
        <f t="shared" si="57"/>
        <v>446.6400000000001</v>
      </c>
      <c r="BO123" s="1"/>
      <c r="BP123" s="102"/>
    </row>
    <row r="124" spans="2:68" ht="14.45" hidden="1" customHeight="1" x14ac:dyDescent="0.25">
      <c r="B124" s="18"/>
      <c r="C124" s="18" t="s">
        <v>90</v>
      </c>
      <c r="D124" s="18"/>
      <c r="E124" s="18" t="s">
        <v>93</v>
      </c>
      <c r="F124" s="18"/>
      <c r="G124" s="18"/>
      <c r="H124" s="28"/>
      <c r="I124" s="18"/>
      <c r="J124" s="18"/>
      <c r="K124" s="18"/>
      <c r="L124" s="23"/>
      <c r="M124" s="23"/>
      <c r="N124" s="23"/>
      <c r="O124" s="23"/>
      <c r="P124" s="123"/>
      <c r="Q124" s="124"/>
      <c r="R124" s="125"/>
      <c r="S124" s="123"/>
      <c r="T124" s="125"/>
      <c r="U124" s="23"/>
      <c r="V124" s="104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18">
        <v>2500</v>
      </c>
      <c r="AK124" s="23">
        <v>2004</v>
      </c>
      <c r="AL124" s="22">
        <f t="shared" si="41"/>
        <v>496</v>
      </c>
      <c r="AM124" s="23">
        <f t="shared" si="29"/>
        <v>0</v>
      </c>
      <c r="AN124" s="23">
        <f t="shared" si="30"/>
        <v>0</v>
      </c>
      <c r="AO124" s="23">
        <f t="shared" si="31"/>
        <v>0</v>
      </c>
      <c r="AP124" s="23">
        <f t="shared" si="42"/>
        <v>0</v>
      </c>
      <c r="AQ124" s="23">
        <f t="shared" si="43"/>
        <v>2500</v>
      </c>
      <c r="AR124" s="23">
        <f t="shared" si="44"/>
        <v>2004</v>
      </c>
      <c r="AS124" s="23">
        <f t="shared" si="45"/>
        <v>496</v>
      </c>
      <c r="AT124" s="23">
        <f t="shared" si="32"/>
        <v>0</v>
      </c>
      <c r="AU124" s="23">
        <f t="shared" si="33"/>
        <v>0</v>
      </c>
      <c r="AV124" s="23">
        <f t="shared" si="34"/>
        <v>0</v>
      </c>
      <c r="AW124" s="23">
        <f t="shared" si="46"/>
        <v>0</v>
      </c>
      <c r="AX124" s="23">
        <f t="shared" si="47"/>
        <v>2500</v>
      </c>
      <c r="AY124" s="23">
        <f t="shared" si="48"/>
        <v>2004</v>
      </c>
      <c r="AZ124" s="23">
        <f t="shared" si="49"/>
        <v>496</v>
      </c>
      <c r="BA124" s="23">
        <f t="shared" si="35"/>
        <v>0</v>
      </c>
      <c r="BB124" s="23">
        <f t="shared" si="36"/>
        <v>0</v>
      </c>
      <c r="BC124" s="23">
        <f t="shared" si="37"/>
        <v>0</v>
      </c>
      <c r="BD124" s="23">
        <f t="shared" si="50"/>
        <v>0</v>
      </c>
      <c r="BE124" s="23">
        <f t="shared" si="51"/>
        <v>2500</v>
      </c>
      <c r="BF124" s="23">
        <f t="shared" si="52"/>
        <v>2004</v>
      </c>
      <c r="BG124" s="23">
        <f t="shared" si="53"/>
        <v>496</v>
      </c>
      <c r="BH124" s="23">
        <f t="shared" si="38"/>
        <v>0</v>
      </c>
      <c r="BI124" s="23">
        <f t="shared" si="39"/>
        <v>0</v>
      </c>
      <c r="BJ124" s="23">
        <f t="shared" si="40"/>
        <v>0</v>
      </c>
      <c r="BK124" s="23">
        <f t="shared" si="54"/>
        <v>0</v>
      </c>
      <c r="BL124" s="23">
        <f t="shared" si="55"/>
        <v>2500</v>
      </c>
      <c r="BM124" s="23">
        <f t="shared" si="56"/>
        <v>2004</v>
      </c>
      <c r="BN124" s="23">
        <f t="shared" si="57"/>
        <v>496</v>
      </c>
      <c r="BO124" s="1"/>
      <c r="BP124" s="102"/>
    </row>
    <row r="125" spans="2:68" ht="14.45" hidden="1" customHeight="1" x14ac:dyDescent="0.25">
      <c r="B125" s="18"/>
      <c r="C125" s="18" t="s">
        <v>90</v>
      </c>
      <c r="D125" s="18"/>
      <c r="E125" s="18" t="s">
        <v>93</v>
      </c>
      <c r="F125" s="18"/>
      <c r="G125" s="18"/>
      <c r="H125" s="26"/>
      <c r="I125" s="18"/>
      <c r="J125" s="18"/>
      <c r="K125" s="18"/>
      <c r="L125" s="23"/>
      <c r="M125" s="23"/>
      <c r="N125" s="23"/>
      <c r="O125" s="23"/>
      <c r="P125" s="123"/>
      <c r="Q125" s="124"/>
      <c r="R125" s="125"/>
      <c r="S125" s="123"/>
      <c r="T125" s="125"/>
      <c r="U125" s="23"/>
      <c r="V125" s="104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18">
        <v>24000</v>
      </c>
      <c r="AK125" s="23">
        <v>19238.400000000001</v>
      </c>
      <c r="AL125" s="22">
        <f t="shared" si="41"/>
        <v>4761.5999999999985</v>
      </c>
      <c r="AM125" s="23">
        <f t="shared" si="29"/>
        <v>0</v>
      </c>
      <c r="AN125" s="23">
        <f t="shared" si="30"/>
        <v>0</v>
      </c>
      <c r="AO125" s="23">
        <f t="shared" si="31"/>
        <v>0</v>
      </c>
      <c r="AP125" s="23">
        <f t="shared" si="42"/>
        <v>0</v>
      </c>
      <c r="AQ125" s="23">
        <f t="shared" si="43"/>
        <v>24000</v>
      </c>
      <c r="AR125" s="23">
        <f t="shared" si="44"/>
        <v>19238.400000000001</v>
      </c>
      <c r="AS125" s="23">
        <f t="shared" si="45"/>
        <v>4761.5999999999985</v>
      </c>
      <c r="AT125" s="23">
        <f t="shared" si="32"/>
        <v>0</v>
      </c>
      <c r="AU125" s="23">
        <f t="shared" si="33"/>
        <v>0</v>
      </c>
      <c r="AV125" s="23">
        <f t="shared" si="34"/>
        <v>0</v>
      </c>
      <c r="AW125" s="23">
        <f t="shared" si="46"/>
        <v>0</v>
      </c>
      <c r="AX125" s="23">
        <f t="shared" si="47"/>
        <v>24000</v>
      </c>
      <c r="AY125" s="23">
        <f t="shared" si="48"/>
        <v>19238.400000000001</v>
      </c>
      <c r="AZ125" s="23">
        <f t="shared" si="49"/>
        <v>4761.5999999999985</v>
      </c>
      <c r="BA125" s="23">
        <f t="shared" si="35"/>
        <v>0</v>
      </c>
      <c r="BB125" s="23">
        <f t="shared" si="36"/>
        <v>0</v>
      </c>
      <c r="BC125" s="23">
        <f t="shared" si="37"/>
        <v>0</v>
      </c>
      <c r="BD125" s="23">
        <f t="shared" si="50"/>
        <v>0</v>
      </c>
      <c r="BE125" s="23">
        <f t="shared" si="51"/>
        <v>24000</v>
      </c>
      <c r="BF125" s="23">
        <f t="shared" si="52"/>
        <v>19238.400000000001</v>
      </c>
      <c r="BG125" s="23">
        <f t="shared" si="53"/>
        <v>4761.5999999999985</v>
      </c>
      <c r="BH125" s="23">
        <f t="shared" si="38"/>
        <v>0</v>
      </c>
      <c r="BI125" s="23">
        <f t="shared" si="39"/>
        <v>0</v>
      </c>
      <c r="BJ125" s="23">
        <f t="shared" si="40"/>
        <v>0</v>
      </c>
      <c r="BK125" s="23">
        <f t="shared" si="54"/>
        <v>0</v>
      </c>
      <c r="BL125" s="23">
        <f t="shared" si="55"/>
        <v>24000</v>
      </c>
      <c r="BM125" s="23">
        <f t="shared" si="56"/>
        <v>19238.400000000001</v>
      </c>
      <c r="BN125" s="23">
        <f t="shared" si="57"/>
        <v>4761.5999999999985</v>
      </c>
      <c r="BO125" s="1"/>
      <c r="BP125" s="102"/>
    </row>
    <row r="126" spans="2:68" ht="14.45" hidden="1" customHeight="1" x14ac:dyDescent="0.25">
      <c r="B126" s="18"/>
      <c r="C126" s="18" t="s">
        <v>90</v>
      </c>
      <c r="D126" s="18"/>
      <c r="E126" s="18" t="s">
        <v>93</v>
      </c>
      <c r="F126" s="18"/>
      <c r="G126" s="18"/>
      <c r="H126" s="18"/>
      <c r="I126" s="18"/>
      <c r="J126" s="18"/>
      <c r="K126" s="18"/>
      <c r="L126" s="23"/>
      <c r="M126" s="30"/>
      <c r="N126" s="30"/>
      <c r="O126" s="30"/>
      <c r="P126" s="148"/>
      <c r="Q126" s="149"/>
      <c r="R126" s="150"/>
      <c r="S126" s="148"/>
      <c r="T126" s="150"/>
      <c r="U126" s="30"/>
      <c r="V126" s="10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2">
        <v>19200</v>
      </c>
      <c r="AK126" s="30">
        <v>15390.72</v>
      </c>
      <c r="AL126" s="22">
        <f t="shared" si="41"/>
        <v>3809.2800000000007</v>
      </c>
      <c r="AM126" s="23">
        <f t="shared" si="29"/>
        <v>0</v>
      </c>
      <c r="AN126" s="23">
        <f t="shared" si="30"/>
        <v>0</v>
      </c>
      <c r="AO126" s="23">
        <f t="shared" si="31"/>
        <v>0</v>
      </c>
      <c r="AP126" s="23">
        <f t="shared" si="42"/>
        <v>0</v>
      </c>
      <c r="AQ126" s="23">
        <f t="shared" si="43"/>
        <v>19200</v>
      </c>
      <c r="AR126" s="23">
        <f t="shared" si="44"/>
        <v>15390.72</v>
      </c>
      <c r="AS126" s="23">
        <f t="shared" si="45"/>
        <v>3809.2800000000007</v>
      </c>
      <c r="AT126" s="23">
        <f t="shared" si="32"/>
        <v>0</v>
      </c>
      <c r="AU126" s="23">
        <f t="shared" si="33"/>
        <v>0</v>
      </c>
      <c r="AV126" s="23">
        <f t="shared" si="34"/>
        <v>0</v>
      </c>
      <c r="AW126" s="23">
        <f t="shared" si="46"/>
        <v>0</v>
      </c>
      <c r="AX126" s="23">
        <f t="shared" si="47"/>
        <v>19200</v>
      </c>
      <c r="AY126" s="23">
        <f t="shared" si="48"/>
        <v>15390.72</v>
      </c>
      <c r="AZ126" s="23">
        <f t="shared" si="49"/>
        <v>3809.2800000000007</v>
      </c>
      <c r="BA126" s="23">
        <f t="shared" si="35"/>
        <v>0</v>
      </c>
      <c r="BB126" s="23">
        <f t="shared" si="36"/>
        <v>0</v>
      </c>
      <c r="BC126" s="23">
        <f t="shared" si="37"/>
        <v>0</v>
      </c>
      <c r="BD126" s="23">
        <f t="shared" si="50"/>
        <v>0</v>
      </c>
      <c r="BE126" s="23">
        <f t="shared" si="51"/>
        <v>19200</v>
      </c>
      <c r="BF126" s="23">
        <f t="shared" si="52"/>
        <v>15390.72</v>
      </c>
      <c r="BG126" s="23">
        <f t="shared" si="53"/>
        <v>3809.2800000000007</v>
      </c>
      <c r="BH126" s="23">
        <f t="shared" si="38"/>
        <v>0</v>
      </c>
      <c r="BI126" s="23">
        <f t="shared" si="39"/>
        <v>0</v>
      </c>
      <c r="BJ126" s="23">
        <f t="shared" si="40"/>
        <v>0</v>
      </c>
      <c r="BK126" s="23">
        <f t="shared" si="54"/>
        <v>0</v>
      </c>
      <c r="BL126" s="23">
        <f t="shared" si="55"/>
        <v>19200</v>
      </c>
      <c r="BM126" s="23">
        <f t="shared" si="56"/>
        <v>15390.72</v>
      </c>
      <c r="BN126" s="23">
        <f t="shared" si="57"/>
        <v>3809.2800000000007</v>
      </c>
      <c r="BO126" s="1"/>
      <c r="BP126" s="102"/>
    </row>
    <row r="127" spans="2:68" ht="15.6" hidden="1" customHeight="1" x14ac:dyDescent="0.25">
      <c r="B127" s="18"/>
      <c r="C127" s="18" t="s">
        <v>90</v>
      </c>
      <c r="D127" s="18"/>
      <c r="E127" s="18" t="s">
        <v>93</v>
      </c>
      <c r="F127" s="18"/>
      <c r="G127" s="18"/>
      <c r="H127" s="33"/>
      <c r="I127" s="18"/>
      <c r="J127" s="18"/>
      <c r="K127" s="18"/>
      <c r="L127" s="23"/>
      <c r="M127" s="30"/>
      <c r="N127" s="30"/>
      <c r="O127" s="30"/>
      <c r="P127" s="148"/>
      <c r="Q127" s="149"/>
      <c r="R127" s="150"/>
      <c r="S127" s="148"/>
      <c r="T127" s="150"/>
      <c r="U127" s="30"/>
      <c r="V127" s="10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2"/>
      <c r="AK127" s="30"/>
      <c r="AL127" s="22">
        <f t="shared" si="41"/>
        <v>0</v>
      </c>
      <c r="AM127" s="23">
        <f t="shared" si="29"/>
        <v>0</v>
      </c>
      <c r="AN127" s="23">
        <f t="shared" si="30"/>
        <v>0</v>
      </c>
      <c r="AO127" s="23">
        <f t="shared" si="31"/>
        <v>0</v>
      </c>
      <c r="AP127" s="23">
        <f t="shared" si="42"/>
        <v>0</v>
      </c>
      <c r="AQ127" s="23">
        <f t="shared" si="43"/>
        <v>0</v>
      </c>
      <c r="AR127" s="23">
        <f t="shared" si="44"/>
        <v>0</v>
      </c>
      <c r="AS127" s="23">
        <f t="shared" si="45"/>
        <v>0</v>
      </c>
      <c r="AT127" s="23">
        <f t="shared" si="32"/>
        <v>0</v>
      </c>
      <c r="AU127" s="23">
        <f t="shared" si="33"/>
        <v>0</v>
      </c>
      <c r="AV127" s="23">
        <f t="shared" si="34"/>
        <v>0</v>
      </c>
      <c r="AW127" s="23">
        <f t="shared" si="46"/>
        <v>0</v>
      </c>
      <c r="AX127" s="23">
        <f t="shared" si="47"/>
        <v>0</v>
      </c>
      <c r="AY127" s="23">
        <f t="shared" si="48"/>
        <v>0</v>
      </c>
      <c r="AZ127" s="23">
        <f t="shared" si="49"/>
        <v>0</v>
      </c>
      <c r="BA127" s="23">
        <f t="shared" si="35"/>
        <v>0</v>
      </c>
      <c r="BB127" s="23">
        <f t="shared" si="36"/>
        <v>0</v>
      </c>
      <c r="BC127" s="23">
        <f t="shared" si="37"/>
        <v>0</v>
      </c>
      <c r="BD127" s="23">
        <f t="shared" si="50"/>
        <v>0</v>
      </c>
      <c r="BE127" s="23">
        <f t="shared" si="51"/>
        <v>0</v>
      </c>
      <c r="BF127" s="23">
        <f t="shared" si="52"/>
        <v>0</v>
      </c>
      <c r="BG127" s="23">
        <f t="shared" si="53"/>
        <v>0</v>
      </c>
      <c r="BH127" s="23">
        <f t="shared" si="38"/>
        <v>0</v>
      </c>
      <c r="BI127" s="23">
        <f t="shared" si="39"/>
        <v>0</v>
      </c>
      <c r="BJ127" s="23">
        <f t="shared" si="40"/>
        <v>0</v>
      </c>
      <c r="BK127" s="23">
        <f t="shared" si="54"/>
        <v>0</v>
      </c>
      <c r="BL127" s="23">
        <f t="shared" si="55"/>
        <v>0</v>
      </c>
      <c r="BM127" s="23">
        <f t="shared" si="56"/>
        <v>0</v>
      </c>
      <c r="BN127" s="23">
        <f t="shared" si="57"/>
        <v>0</v>
      </c>
      <c r="BO127" s="1"/>
      <c r="BP127" s="102"/>
    </row>
    <row r="128" spans="2:68" ht="14.45" hidden="1" customHeight="1" x14ac:dyDescent="0.25">
      <c r="B128" s="18"/>
      <c r="C128" s="18" t="s">
        <v>90</v>
      </c>
      <c r="D128" s="18"/>
      <c r="E128" s="18" t="s">
        <v>93</v>
      </c>
      <c r="F128" s="18"/>
      <c r="G128" s="18"/>
      <c r="H128" s="18"/>
      <c r="I128" s="18"/>
      <c r="J128" s="18"/>
      <c r="K128" s="18"/>
      <c r="L128" s="23"/>
      <c r="M128" s="30"/>
      <c r="N128" s="30"/>
      <c r="O128" s="30"/>
      <c r="P128" s="148"/>
      <c r="Q128" s="149"/>
      <c r="R128" s="150"/>
      <c r="S128" s="148"/>
      <c r="T128" s="150"/>
      <c r="U128" s="30"/>
      <c r="V128" s="107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2"/>
      <c r="AK128" s="30"/>
      <c r="AL128" s="22">
        <f t="shared" si="41"/>
        <v>0</v>
      </c>
      <c r="AM128" s="23">
        <f t="shared" si="29"/>
        <v>0</v>
      </c>
      <c r="AN128" s="23">
        <f t="shared" si="30"/>
        <v>0</v>
      </c>
      <c r="AO128" s="23">
        <f t="shared" si="31"/>
        <v>0</v>
      </c>
      <c r="AP128" s="23">
        <f t="shared" si="42"/>
        <v>0</v>
      </c>
      <c r="AQ128" s="23">
        <f t="shared" si="43"/>
        <v>0</v>
      </c>
      <c r="AR128" s="23">
        <f t="shared" si="44"/>
        <v>0</v>
      </c>
      <c r="AS128" s="23">
        <f t="shared" si="45"/>
        <v>0</v>
      </c>
      <c r="AT128" s="23">
        <f t="shared" si="32"/>
        <v>0</v>
      </c>
      <c r="AU128" s="23">
        <f t="shared" si="33"/>
        <v>0</v>
      </c>
      <c r="AV128" s="23">
        <f t="shared" si="34"/>
        <v>0</v>
      </c>
      <c r="AW128" s="23">
        <f t="shared" si="46"/>
        <v>0</v>
      </c>
      <c r="AX128" s="23">
        <f t="shared" si="47"/>
        <v>0</v>
      </c>
      <c r="AY128" s="23">
        <f t="shared" si="48"/>
        <v>0</v>
      </c>
      <c r="AZ128" s="23">
        <f t="shared" si="49"/>
        <v>0</v>
      </c>
      <c r="BA128" s="23">
        <f t="shared" si="35"/>
        <v>0</v>
      </c>
      <c r="BB128" s="23">
        <f t="shared" si="36"/>
        <v>0</v>
      </c>
      <c r="BC128" s="23">
        <f t="shared" si="37"/>
        <v>0</v>
      </c>
      <c r="BD128" s="23">
        <f t="shared" si="50"/>
        <v>0</v>
      </c>
      <c r="BE128" s="23">
        <f t="shared" si="51"/>
        <v>0</v>
      </c>
      <c r="BF128" s="23">
        <f t="shared" si="52"/>
        <v>0</v>
      </c>
      <c r="BG128" s="23">
        <f t="shared" si="53"/>
        <v>0</v>
      </c>
      <c r="BH128" s="23">
        <f t="shared" si="38"/>
        <v>0</v>
      </c>
      <c r="BI128" s="23">
        <f t="shared" si="39"/>
        <v>0</v>
      </c>
      <c r="BJ128" s="23">
        <f t="shared" si="40"/>
        <v>0</v>
      </c>
      <c r="BK128" s="23">
        <f t="shared" si="54"/>
        <v>0</v>
      </c>
      <c r="BL128" s="23">
        <f t="shared" si="55"/>
        <v>0</v>
      </c>
      <c r="BM128" s="23">
        <f t="shared" si="56"/>
        <v>0</v>
      </c>
      <c r="BN128" s="23">
        <f t="shared" si="57"/>
        <v>0</v>
      </c>
      <c r="BO128" s="1"/>
      <c r="BP128" s="102"/>
    </row>
    <row r="129" spans="2:68" ht="14.25" customHeight="1" x14ac:dyDescent="0.25">
      <c r="B129" s="18">
        <v>60</v>
      </c>
      <c r="C129" s="18" t="s">
        <v>90</v>
      </c>
      <c r="D129" s="18"/>
      <c r="E129" s="18" t="s">
        <v>93</v>
      </c>
      <c r="F129" s="18" t="s">
        <v>94</v>
      </c>
      <c r="G129" s="18"/>
      <c r="H129" s="18" t="s">
        <v>89</v>
      </c>
      <c r="I129" s="18" t="s">
        <v>91</v>
      </c>
      <c r="J129" s="18"/>
      <c r="K129" s="18"/>
      <c r="L129" s="23">
        <v>162593.16</v>
      </c>
      <c r="M129" s="30">
        <v>9980.16</v>
      </c>
      <c r="N129" s="30"/>
      <c r="O129" s="30"/>
      <c r="P129" s="148"/>
      <c r="Q129" s="149"/>
      <c r="R129" s="150"/>
      <c r="S129" s="148"/>
      <c r="T129" s="150"/>
      <c r="U129" s="30"/>
      <c r="V129" s="10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2"/>
      <c r="AK129" s="30"/>
      <c r="AL129" s="22">
        <f t="shared" si="41"/>
        <v>0</v>
      </c>
      <c r="AM129" s="23">
        <f t="shared" si="29"/>
        <v>0</v>
      </c>
      <c r="AN129" s="23">
        <f t="shared" si="30"/>
        <v>0</v>
      </c>
      <c r="AO129" s="23">
        <f t="shared" si="31"/>
        <v>0</v>
      </c>
      <c r="AP129" s="23">
        <f t="shared" si="42"/>
        <v>0</v>
      </c>
      <c r="AQ129" s="23">
        <f t="shared" si="43"/>
        <v>0</v>
      </c>
      <c r="AR129" s="23">
        <f t="shared" si="44"/>
        <v>0</v>
      </c>
      <c r="AS129" s="23">
        <f t="shared" si="45"/>
        <v>0</v>
      </c>
      <c r="AT129" s="23">
        <f t="shared" si="32"/>
        <v>0</v>
      </c>
      <c r="AU129" s="23">
        <f t="shared" si="33"/>
        <v>0</v>
      </c>
      <c r="AV129" s="23">
        <f t="shared" si="34"/>
        <v>0</v>
      </c>
      <c r="AW129" s="23">
        <f t="shared" si="46"/>
        <v>0</v>
      </c>
      <c r="AX129" s="23">
        <f t="shared" si="47"/>
        <v>0</v>
      </c>
      <c r="AY129" s="23">
        <f t="shared" si="48"/>
        <v>0</v>
      </c>
      <c r="AZ129" s="23">
        <f t="shared" si="49"/>
        <v>0</v>
      </c>
      <c r="BA129" s="23">
        <f t="shared" si="35"/>
        <v>0</v>
      </c>
      <c r="BB129" s="23">
        <f t="shared" si="36"/>
        <v>0</v>
      </c>
      <c r="BC129" s="23">
        <f t="shared" si="37"/>
        <v>0</v>
      </c>
      <c r="BD129" s="23">
        <f t="shared" si="50"/>
        <v>0</v>
      </c>
      <c r="BE129" s="23">
        <f t="shared" si="51"/>
        <v>0</v>
      </c>
      <c r="BF129" s="23">
        <f t="shared" si="52"/>
        <v>0</v>
      </c>
      <c r="BG129" s="23">
        <f t="shared" si="53"/>
        <v>0</v>
      </c>
      <c r="BH129" s="23">
        <f t="shared" si="38"/>
        <v>0</v>
      </c>
      <c r="BI129" s="23">
        <f t="shared" si="39"/>
        <v>0</v>
      </c>
      <c r="BJ129" s="23">
        <f t="shared" si="40"/>
        <v>0</v>
      </c>
      <c r="BK129" s="23">
        <f t="shared" si="54"/>
        <v>0</v>
      </c>
      <c r="BL129" s="23">
        <f t="shared" si="55"/>
        <v>0</v>
      </c>
      <c r="BM129" s="23">
        <f t="shared" si="56"/>
        <v>0</v>
      </c>
      <c r="BN129" s="23">
        <f t="shared" si="57"/>
        <v>0</v>
      </c>
      <c r="BO129" s="1"/>
      <c r="BP129" s="102"/>
    </row>
    <row r="130" spans="2:68" ht="14.45" hidden="1" customHeight="1" x14ac:dyDescent="0.25">
      <c r="B130" s="18"/>
      <c r="C130" s="18" t="s">
        <v>90</v>
      </c>
      <c r="D130" s="18"/>
      <c r="E130" s="18" t="s">
        <v>93</v>
      </c>
      <c r="F130" s="18" t="s">
        <v>94</v>
      </c>
      <c r="G130" s="18"/>
      <c r="H130" s="18"/>
      <c r="I130" s="18"/>
      <c r="J130" s="18"/>
      <c r="K130" s="18"/>
      <c r="L130" s="23"/>
      <c r="M130" s="30"/>
      <c r="N130" s="30"/>
      <c r="O130" s="30"/>
      <c r="P130" s="148"/>
      <c r="Q130" s="149"/>
      <c r="R130" s="150"/>
      <c r="S130" s="148"/>
      <c r="T130" s="150"/>
      <c r="U130" s="30"/>
      <c r="V130" s="10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4">
        <v>88</v>
      </c>
      <c r="AK130" s="35">
        <v>88</v>
      </c>
      <c r="AL130" s="36">
        <f t="shared" si="41"/>
        <v>0</v>
      </c>
      <c r="AM130" s="23">
        <f t="shared" si="29"/>
        <v>0</v>
      </c>
      <c r="AN130" s="23">
        <f t="shared" si="30"/>
        <v>0</v>
      </c>
      <c r="AO130" s="23">
        <f t="shared" si="31"/>
        <v>0</v>
      </c>
      <c r="AP130" s="23">
        <f t="shared" si="42"/>
        <v>0</v>
      </c>
      <c r="AQ130" s="23">
        <f t="shared" si="43"/>
        <v>88</v>
      </c>
      <c r="AR130" s="23">
        <f t="shared" si="44"/>
        <v>88</v>
      </c>
      <c r="AS130" s="23">
        <f t="shared" si="45"/>
        <v>0</v>
      </c>
      <c r="AT130" s="23">
        <f t="shared" si="32"/>
        <v>0</v>
      </c>
      <c r="AU130" s="23">
        <f t="shared" si="33"/>
        <v>0</v>
      </c>
      <c r="AV130" s="23">
        <f t="shared" si="34"/>
        <v>0</v>
      </c>
      <c r="AW130" s="23">
        <f t="shared" si="46"/>
        <v>0</v>
      </c>
      <c r="AX130" s="23">
        <f t="shared" si="47"/>
        <v>88</v>
      </c>
      <c r="AY130" s="23">
        <f t="shared" si="48"/>
        <v>88</v>
      </c>
      <c r="AZ130" s="23">
        <f t="shared" si="49"/>
        <v>0</v>
      </c>
      <c r="BA130" s="23">
        <f t="shared" si="35"/>
        <v>0</v>
      </c>
      <c r="BB130" s="23">
        <f t="shared" si="36"/>
        <v>0</v>
      </c>
      <c r="BC130" s="23">
        <f t="shared" si="37"/>
        <v>0</v>
      </c>
      <c r="BD130" s="23">
        <f t="shared" si="50"/>
        <v>0</v>
      </c>
      <c r="BE130" s="23">
        <f t="shared" si="51"/>
        <v>88</v>
      </c>
      <c r="BF130" s="23">
        <f t="shared" si="52"/>
        <v>88</v>
      </c>
      <c r="BG130" s="23">
        <f t="shared" si="53"/>
        <v>0</v>
      </c>
      <c r="BH130" s="23">
        <f t="shared" si="38"/>
        <v>0</v>
      </c>
      <c r="BI130" s="23">
        <f t="shared" si="39"/>
        <v>0</v>
      </c>
      <c r="BJ130" s="23">
        <f t="shared" si="40"/>
        <v>0</v>
      </c>
      <c r="BK130" s="23">
        <f t="shared" si="54"/>
        <v>0</v>
      </c>
      <c r="BL130" s="23">
        <f t="shared" si="55"/>
        <v>88</v>
      </c>
      <c r="BM130" s="23">
        <f t="shared" si="56"/>
        <v>88</v>
      </c>
      <c r="BN130" s="23">
        <f t="shared" si="57"/>
        <v>0</v>
      </c>
      <c r="BO130" s="1"/>
    </row>
    <row r="131" spans="2:68" ht="14.45" hidden="1" customHeight="1" x14ac:dyDescent="0.25">
      <c r="B131" s="18"/>
      <c r="C131" s="18" t="s">
        <v>90</v>
      </c>
      <c r="D131" s="18"/>
      <c r="E131" s="18" t="s">
        <v>93</v>
      </c>
      <c r="F131" s="18" t="s">
        <v>94</v>
      </c>
      <c r="G131" s="18"/>
      <c r="H131" s="18"/>
      <c r="I131" s="18"/>
      <c r="J131" s="18"/>
      <c r="K131" s="18"/>
      <c r="L131" s="23"/>
      <c r="M131" s="30"/>
      <c r="N131" s="30"/>
      <c r="O131" s="30"/>
      <c r="P131" s="148"/>
      <c r="Q131" s="149"/>
      <c r="R131" s="150"/>
      <c r="S131" s="148"/>
      <c r="T131" s="150"/>
      <c r="U131" s="30"/>
      <c r="V131" s="10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4">
        <v>288</v>
      </c>
      <c r="AK131" s="35">
        <v>288</v>
      </c>
      <c r="AL131" s="36">
        <f t="shared" si="41"/>
        <v>0</v>
      </c>
      <c r="AM131" s="23">
        <f t="shared" si="29"/>
        <v>0</v>
      </c>
      <c r="AN131" s="23">
        <f t="shared" si="30"/>
        <v>0</v>
      </c>
      <c r="AO131" s="23">
        <f t="shared" si="31"/>
        <v>0</v>
      </c>
      <c r="AP131" s="23">
        <f t="shared" si="42"/>
        <v>0</v>
      </c>
      <c r="AQ131" s="23">
        <f t="shared" si="43"/>
        <v>288</v>
      </c>
      <c r="AR131" s="23">
        <f t="shared" si="44"/>
        <v>288</v>
      </c>
      <c r="AS131" s="23">
        <f t="shared" si="45"/>
        <v>0</v>
      </c>
      <c r="AT131" s="23">
        <f t="shared" si="32"/>
        <v>0</v>
      </c>
      <c r="AU131" s="23">
        <f t="shared" si="33"/>
        <v>0</v>
      </c>
      <c r="AV131" s="23">
        <f t="shared" si="34"/>
        <v>0</v>
      </c>
      <c r="AW131" s="23">
        <f t="shared" si="46"/>
        <v>0</v>
      </c>
      <c r="AX131" s="23">
        <f t="shared" si="47"/>
        <v>288</v>
      </c>
      <c r="AY131" s="23">
        <f t="shared" si="48"/>
        <v>288</v>
      </c>
      <c r="AZ131" s="23">
        <f t="shared" si="49"/>
        <v>0</v>
      </c>
      <c r="BA131" s="23">
        <f t="shared" si="35"/>
        <v>0</v>
      </c>
      <c r="BB131" s="23">
        <f t="shared" si="36"/>
        <v>0</v>
      </c>
      <c r="BC131" s="23">
        <f t="shared" si="37"/>
        <v>0</v>
      </c>
      <c r="BD131" s="23">
        <f t="shared" si="50"/>
        <v>0</v>
      </c>
      <c r="BE131" s="23">
        <f t="shared" si="51"/>
        <v>288</v>
      </c>
      <c r="BF131" s="23">
        <f t="shared" si="52"/>
        <v>288</v>
      </c>
      <c r="BG131" s="23">
        <f t="shared" si="53"/>
        <v>0</v>
      </c>
      <c r="BH131" s="23">
        <f t="shared" si="38"/>
        <v>0</v>
      </c>
      <c r="BI131" s="23">
        <f t="shared" si="39"/>
        <v>0</v>
      </c>
      <c r="BJ131" s="23">
        <f t="shared" si="40"/>
        <v>0</v>
      </c>
      <c r="BK131" s="23">
        <f t="shared" si="54"/>
        <v>0</v>
      </c>
      <c r="BL131" s="23">
        <f t="shared" si="55"/>
        <v>288</v>
      </c>
      <c r="BM131" s="23">
        <f t="shared" si="56"/>
        <v>288</v>
      </c>
      <c r="BN131" s="23">
        <f t="shared" si="57"/>
        <v>0</v>
      </c>
      <c r="BO131" s="1"/>
    </row>
    <row r="132" spans="2:68" ht="14.45" hidden="1" customHeight="1" x14ac:dyDescent="0.25">
      <c r="B132" s="18"/>
      <c r="C132" s="18" t="s">
        <v>90</v>
      </c>
      <c r="D132" s="18"/>
      <c r="E132" s="18" t="s">
        <v>93</v>
      </c>
      <c r="F132" s="18" t="s">
        <v>94</v>
      </c>
      <c r="G132" s="18"/>
      <c r="H132" s="18"/>
      <c r="I132" s="18"/>
      <c r="J132" s="18"/>
      <c r="K132" s="18"/>
      <c r="L132" s="23"/>
      <c r="M132" s="30"/>
      <c r="N132" s="30"/>
      <c r="O132" s="30"/>
      <c r="P132" s="148"/>
      <c r="Q132" s="149"/>
      <c r="R132" s="150"/>
      <c r="S132" s="148"/>
      <c r="T132" s="150"/>
      <c r="U132" s="30"/>
      <c r="V132" s="10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4">
        <v>330.66</v>
      </c>
      <c r="AK132" s="35">
        <v>330.66</v>
      </c>
      <c r="AL132" s="36">
        <f t="shared" si="41"/>
        <v>0</v>
      </c>
      <c r="AM132" s="23">
        <f t="shared" si="29"/>
        <v>0</v>
      </c>
      <c r="AN132" s="23">
        <f t="shared" si="30"/>
        <v>0</v>
      </c>
      <c r="AO132" s="23">
        <f t="shared" si="31"/>
        <v>0</v>
      </c>
      <c r="AP132" s="23">
        <f t="shared" si="42"/>
        <v>0</v>
      </c>
      <c r="AQ132" s="23">
        <f t="shared" si="43"/>
        <v>330.66</v>
      </c>
      <c r="AR132" s="23">
        <f t="shared" si="44"/>
        <v>330.66</v>
      </c>
      <c r="AS132" s="23">
        <f t="shared" si="45"/>
        <v>0</v>
      </c>
      <c r="AT132" s="23">
        <f t="shared" si="32"/>
        <v>0</v>
      </c>
      <c r="AU132" s="23">
        <f t="shared" si="33"/>
        <v>0</v>
      </c>
      <c r="AV132" s="23">
        <f t="shared" si="34"/>
        <v>0</v>
      </c>
      <c r="AW132" s="23">
        <f t="shared" si="46"/>
        <v>0</v>
      </c>
      <c r="AX132" s="23">
        <f t="shared" si="47"/>
        <v>330.66</v>
      </c>
      <c r="AY132" s="23">
        <f t="shared" si="48"/>
        <v>330.66</v>
      </c>
      <c r="AZ132" s="23">
        <f t="shared" si="49"/>
        <v>0</v>
      </c>
      <c r="BA132" s="23">
        <f t="shared" si="35"/>
        <v>0</v>
      </c>
      <c r="BB132" s="23">
        <f t="shared" si="36"/>
        <v>0</v>
      </c>
      <c r="BC132" s="23">
        <f t="shared" si="37"/>
        <v>0</v>
      </c>
      <c r="BD132" s="23">
        <f t="shared" si="50"/>
        <v>0</v>
      </c>
      <c r="BE132" s="23">
        <f t="shared" si="51"/>
        <v>330.66</v>
      </c>
      <c r="BF132" s="23">
        <f t="shared" si="52"/>
        <v>330.66</v>
      </c>
      <c r="BG132" s="23">
        <f t="shared" si="53"/>
        <v>0</v>
      </c>
      <c r="BH132" s="23">
        <f t="shared" si="38"/>
        <v>0</v>
      </c>
      <c r="BI132" s="23">
        <f t="shared" si="39"/>
        <v>0</v>
      </c>
      <c r="BJ132" s="23">
        <f t="shared" si="40"/>
        <v>0</v>
      </c>
      <c r="BK132" s="23">
        <f t="shared" si="54"/>
        <v>0</v>
      </c>
      <c r="BL132" s="23">
        <f t="shared" si="55"/>
        <v>330.66</v>
      </c>
      <c r="BM132" s="23">
        <f t="shared" si="56"/>
        <v>330.66</v>
      </c>
      <c r="BN132" s="23">
        <f t="shared" si="57"/>
        <v>0</v>
      </c>
      <c r="BO132" s="1"/>
    </row>
    <row r="133" spans="2:68" ht="14.45" hidden="1" customHeight="1" x14ac:dyDescent="0.25">
      <c r="B133" s="18"/>
      <c r="C133" s="18" t="s">
        <v>90</v>
      </c>
      <c r="D133" s="18"/>
      <c r="E133" s="18" t="s">
        <v>93</v>
      </c>
      <c r="F133" s="18" t="s">
        <v>94</v>
      </c>
      <c r="G133" s="18"/>
      <c r="H133" s="18"/>
      <c r="I133" s="18"/>
      <c r="J133" s="18"/>
      <c r="K133" s="18"/>
      <c r="L133" s="23"/>
      <c r="M133" s="30"/>
      <c r="N133" s="30"/>
      <c r="O133" s="30"/>
      <c r="P133" s="148"/>
      <c r="Q133" s="149"/>
      <c r="R133" s="150"/>
      <c r="S133" s="148"/>
      <c r="T133" s="150"/>
      <c r="U133" s="30"/>
      <c r="V133" s="10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4">
        <v>92</v>
      </c>
      <c r="AK133" s="35">
        <v>92</v>
      </c>
      <c r="AL133" s="36">
        <f t="shared" si="41"/>
        <v>0</v>
      </c>
      <c r="AM133" s="23">
        <f t="shared" si="29"/>
        <v>0</v>
      </c>
      <c r="AN133" s="23">
        <f t="shared" si="30"/>
        <v>0</v>
      </c>
      <c r="AO133" s="23">
        <f t="shared" si="31"/>
        <v>0</v>
      </c>
      <c r="AP133" s="23">
        <f t="shared" si="42"/>
        <v>0</v>
      </c>
      <c r="AQ133" s="23">
        <f t="shared" si="43"/>
        <v>92</v>
      </c>
      <c r="AR133" s="23">
        <f t="shared" si="44"/>
        <v>92</v>
      </c>
      <c r="AS133" s="23">
        <f t="shared" si="45"/>
        <v>0</v>
      </c>
      <c r="AT133" s="23">
        <f t="shared" si="32"/>
        <v>0</v>
      </c>
      <c r="AU133" s="23">
        <f t="shared" si="33"/>
        <v>0</v>
      </c>
      <c r="AV133" s="23">
        <f t="shared" si="34"/>
        <v>0</v>
      </c>
      <c r="AW133" s="23">
        <f t="shared" si="46"/>
        <v>0</v>
      </c>
      <c r="AX133" s="23">
        <f t="shared" si="47"/>
        <v>92</v>
      </c>
      <c r="AY133" s="23">
        <f t="shared" si="48"/>
        <v>92</v>
      </c>
      <c r="AZ133" s="23">
        <f t="shared" si="49"/>
        <v>0</v>
      </c>
      <c r="BA133" s="23">
        <f t="shared" si="35"/>
        <v>0</v>
      </c>
      <c r="BB133" s="23">
        <f t="shared" si="36"/>
        <v>0</v>
      </c>
      <c r="BC133" s="23">
        <f t="shared" si="37"/>
        <v>0</v>
      </c>
      <c r="BD133" s="23">
        <f t="shared" si="50"/>
        <v>0</v>
      </c>
      <c r="BE133" s="23">
        <f t="shared" si="51"/>
        <v>92</v>
      </c>
      <c r="BF133" s="23">
        <f t="shared" si="52"/>
        <v>92</v>
      </c>
      <c r="BG133" s="23">
        <f t="shared" si="53"/>
        <v>0</v>
      </c>
      <c r="BH133" s="23">
        <f t="shared" si="38"/>
        <v>0</v>
      </c>
      <c r="BI133" s="23">
        <f t="shared" si="39"/>
        <v>0</v>
      </c>
      <c r="BJ133" s="23">
        <f t="shared" si="40"/>
        <v>0</v>
      </c>
      <c r="BK133" s="23">
        <f t="shared" si="54"/>
        <v>0</v>
      </c>
      <c r="BL133" s="23">
        <f t="shared" si="55"/>
        <v>92</v>
      </c>
      <c r="BM133" s="23">
        <f t="shared" si="56"/>
        <v>92</v>
      </c>
      <c r="BN133" s="23">
        <f t="shared" si="57"/>
        <v>0</v>
      </c>
      <c r="BO133" s="1"/>
    </row>
    <row r="134" spans="2:68" ht="14.45" hidden="1" customHeight="1" x14ac:dyDescent="0.25">
      <c r="B134" s="18"/>
      <c r="C134" s="18" t="s">
        <v>90</v>
      </c>
      <c r="D134" s="18"/>
      <c r="E134" s="18" t="s">
        <v>93</v>
      </c>
      <c r="F134" s="18" t="s">
        <v>94</v>
      </c>
      <c r="G134" s="18"/>
      <c r="H134" s="18"/>
      <c r="I134" s="18"/>
      <c r="J134" s="18"/>
      <c r="K134" s="18"/>
      <c r="L134" s="23"/>
      <c r="M134" s="30"/>
      <c r="N134" s="30"/>
      <c r="O134" s="30"/>
      <c r="P134" s="148"/>
      <c r="Q134" s="149"/>
      <c r="R134" s="150"/>
      <c r="S134" s="148"/>
      <c r="T134" s="150"/>
      <c r="U134" s="30"/>
      <c r="V134" s="10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4">
        <v>144</v>
      </c>
      <c r="AK134" s="35">
        <v>144</v>
      </c>
      <c r="AL134" s="36">
        <f t="shared" si="41"/>
        <v>0</v>
      </c>
      <c r="AM134" s="23">
        <f t="shared" si="29"/>
        <v>0</v>
      </c>
      <c r="AN134" s="23">
        <f t="shared" si="30"/>
        <v>0</v>
      </c>
      <c r="AO134" s="23">
        <f t="shared" si="31"/>
        <v>0</v>
      </c>
      <c r="AP134" s="23">
        <f t="shared" si="42"/>
        <v>0</v>
      </c>
      <c r="AQ134" s="23">
        <f t="shared" si="43"/>
        <v>144</v>
      </c>
      <c r="AR134" s="23">
        <f t="shared" si="44"/>
        <v>144</v>
      </c>
      <c r="AS134" s="23">
        <f t="shared" si="45"/>
        <v>0</v>
      </c>
      <c r="AT134" s="23">
        <f t="shared" si="32"/>
        <v>0</v>
      </c>
      <c r="AU134" s="23">
        <f t="shared" si="33"/>
        <v>0</v>
      </c>
      <c r="AV134" s="23">
        <f t="shared" si="34"/>
        <v>0</v>
      </c>
      <c r="AW134" s="23">
        <f t="shared" si="46"/>
        <v>0</v>
      </c>
      <c r="AX134" s="23">
        <f t="shared" si="47"/>
        <v>144</v>
      </c>
      <c r="AY134" s="23">
        <f t="shared" si="48"/>
        <v>144</v>
      </c>
      <c r="AZ134" s="23">
        <f t="shared" si="49"/>
        <v>0</v>
      </c>
      <c r="BA134" s="23">
        <f t="shared" si="35"/>
        <v>0</v>
      </c>
      <c r="BB134" s="23">
        <f t="shared" si="36"/>
        <v>0</v>
      </c>
      <c r="BC134" s="23">
        <f t="shared" si="37"/>
        <v>0</v>
      </c>
      <c r="BD134" s="23">
        <f t="shared" si="50"/>
        <v>0</v>
      </c>
      <c r="BE134" s="23">
        <f t="shared" si="51"/>
        <v>144</v>
      </c>
      <c r="BF134" s="23">
        <f t="shared" si="52"/>
        <v>144</v>
      </c>
      <c r="BG134" s="23">
        <f t="shared" si="53"/>
        <v>0</v>
      </c>
      <c r="BH134" s="23">
        <f t="shared" si="38"/>
        <v>0</v>
      </c>
      <c r="BI134" s="23">
        <f t="shared" si="39"/>
        <v>0</v>
      </c>
      <c r="BJ134" s="23">
        <f t="shared" si="40"/>
        <v>0</v>
      </c>
      <c r="BK134" s="23">
        <f t="shared" si="54"/>
        <v>0</v>
      </c>
      <c r="BL134" s="23">
        <f t="shared" si="55"/>
        <v>144</v>
      </c>
      <c r="BM134" s="23">
        <f t="shared" si="56"/>
        <v>144</v>
      </c>
      <c r="BN134" s="23">
        <f t="shared" si="57"/>
        <v>0</v>
      </c>
      <c r="BO134" s="1"/>
    </row>
    <row r="135" spans="2:68" ht="14.45" hidden="1" customHeight="1" x14ac:dyDescent="0.25">
      <c r="B135" s="18"/>
      <c r="C135" s="18" t="s">
        <v>90</v>
      </c>
      <c r="D135" s="18"/>
      <c r="E135" s="18" t="s">
        <v>93</v>
      </c>
      <c r="F135" s="18" t="s">
        <v>94</v>
      </c>
      <c r="G135" s="18"/>
      <c r="H135" s="18"/>
      <c r="I135" s="18"/>
      <c r="J135" s="18"/>
      <c r="K135" s="18"/>
      <c r="L135" s="23"/>
      <c r="M135" s="30"/>
      <c r="N135" s="30"/>
      <c r="O135" s="30"/>
      <c r="P135" s="148"/>
      <c r="Q135" s="149"/>
      <c r="R135" s="150"/>
      <c r="S135" s="148"/>
      <c r="T135" s="150"/>
      <c r="U135" s="30"/>
      <c r="V135" s="10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4">
        <v>144</v>
      </c>
      <c r="AK135" s="35">
        <v>144</v>
      </c>
      <c r="AL135" s="36">
        <f t="shared" si="41"/>
        <v>0</v>
      </c>
      <c r="AM135" s="23">
        <f t="shared" si="29"/>
        <v>0</v>
      </c>
      <c r="AN135" s="23">
        <f t="shared" si="30"/>
        <v>0</v>
      </c>
      <c r="AO135" s="23">
        <f t="shared" si="31"/>
        <v>0</v>
      </c>
      <c r="AP135" s="23">
        <f t="shared" si="42"/>
        <v>0</v>
      </c>
      <c r="AQ135" s="23">
        <f t="shared" si="43"/>
        <v>144</v>
      </c>
      <c r="AR135" s="23">
        <f t="shared" si="44"/>
        <v>144</v>
      </c>
      <c r="AS135" s="23">
        <f t="shared" si="45"/>
        <v>0</v>
      </c>
      <c r="AT135" s="23">
        <f t="shared" si="32"/>
        <v>0</v>
      </c>
      <c r="AU135" s="23">
        <f t="shared" si="33"/>
        <v>0</v>
      </c>
      <c r="AV135" s="23">
        <f t="shared" si="34"/>
        <v>0</v>
      </c>
      <c r="AW135" s="23">
        <f t="shared" si="46"/>
        <v>0</v>
      </c>
      <c r="AX135" s="23">
        <f t="shared" si="47"/>
        <v>144</v>
      </c>
      <c r="AY135" s="23">
        <f t="shared" si="48"/>
        <v>144</v>
      </c>
      <c r="AZ135" s="23">
        <f t="shared" si="49"/>
        <v>0</v>
      </c>
      <c r="BA135" s="23">
        <f t="shared" si="35"/>
        <v>0</v>
      </c>
      <c r="BB135" s="23">
        <f t="shared" si="36"/>
        <v>0</v>
      </c>
      <c r="BC135" s="23">
        <f t="shared" si="37"/>
        <v>0</v>
      </c>
      <c r="BD135" s="23">
        <f t="shared" si="50"/>
        <v>0</v>
      </c>
      <c r="BE135" s="23">
        <f t="shared" si="51"/>
        <v>144</v>
      </c>
      <c r="BF135" s="23">
        <f t="shared" si="52"/>
        <v>144</v>
      </c>
      <c r="BG135" s="23">
        <f t="shared" si="53"/>
        <v>0</v>
      </c>
      <c r="BH135" s="23">
        <f t="shared" si="38"/>
        <v>0</v>
      </c>
      <c r="BI135" s="23">
        <f t="shared" si="39"/>
        <v>0</v>
      </c>
      <c r="BJ135" s="23">
        <f t="shared" si="40"/>
        <v>0</v>
      </c>
      <c r="BK135" s="23">
        <f t="shared" si="54"/>
        <v>0</v>
      </c>
      <c r="BL135" s="23">
        <f t="shared" si="55"/>
        <v>144</v>
      </c>
      <c r="BM135" s="23">
        <f t="shared" si="56"/>
        <v>144</v>
      </c>
      <c r="BN135" s="23">
        <f t="shared" si="57"/>
        <v>0</v>
      </c>
      <c r="BO135" s="1"/>
    </row>
    <row r="136" spans="2:68" ht="14.45" hidden="1" customHeight="1" x14ac:dyDescent="0.25">
      <c r="B136" s="18"/>
      <c r="C136" s="18" t="s">
        <v>90</v>
      </c>
      <c r="D136" s="18"/>
      <c r="E136" s="18" t="s">
        <v>93</v>
      </c>
      <c r="F136" s="18" t="s">
        <v>94</v>
      </c>
      <c r="G136" s="18"/>
      <c r="H136" s="18"/>
      <c r="I136" s="18"/>
      <c r="J136" s="18"/>
      <c r="K136" s="18"/>
      <c r="L136" s="23"/>
      <c r="M136" s="30"/>
      <c r="N136" s="30"/>
      <c r="O136" s="30"/>
      <c r="P136" s="148"/>
      <c r="Q136" s="149"/>
      <c r="R136" s="150"/>
      <c r="S136" s="148"/>
      <c r="T136" s="150"/>
      <c r="U136" s="30"/>
      <c r="V136" s="10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4">
        <v>6700</v>
      </c>
      <c r="AK136" s="35">
        <v>6700</v>
      </c>
      <c r="AL136" s="36">
        <f t="shared" si="41"/>
        <v>0</v>
      </c>
      <c r="AM136" s="23">
        <f t="shared" si="29"/>
        <v>0</v>
      </c>
      <c r="AN136" s="23">
        <f t="shared" si="30"/>
        <v>0</v>
      </c>
      <c r="AO136" s="23">
        <f t="shared" si="31"/>
        <v>0</v>
      </c>
      <c r="AP136" s="23">
        <f t="shared" si="42"/>
        <v>0</v>
      </c>
      <c r="AQ136" s="23">
        <f t="shared" si="43"/>
        <v>6700</v>
      </c>
      <c r="AR136" s="23">
        <f t="shared" si="44"/>
        <v>6700</v>
      </c>
      <c r="AS136" s="23">
        <f t="shared" si="45"/>
        <v>0</v>
      </c>
      <c r="AT136" s="23">
        <f t="shared" si="32"/>
        <v>0</v>
      </c>
      <c r="AU136" s="23">
        <f t="shared" si="33"/>
        <v>0</v>
      </c>
      <c r="AV136" s="23">
        <f t="shared" si="34"/>
        <v>0</v>
      </c>
      <c r="AW136" s="23">
        <f t="shared" si="46"/>
        <v>0</v>
      </c>
      <c r="AX136" s="23">
        <f t="shared" si="47"/>
        <v>6700</v>
      </c>
      <c r="AY136" s="23">
        <f t="shared" si="48"/>
        <v>6700</v>
      </c>
      <c r="AZ136" s="23">
        <f t="shared" si="49"/>
        <v>0</v>
      </c>
      <c r="BA136" s="23">
        <f t="shared" si="35"/>
        <v>0</v>
      </c>
      <c r="BB136" s="23">
        <f t="shared" si="36"/>
        <v>0</v>
      </c>
      <c r="BC136" s="23">
        <f t="shared" si="37"/>
        <v>0</v>
      </c>
      <c r="BD136" s="23">
        <f t="shared" si="50"/>
        <v>0</v>
      </c>
      <c r="BE136" s="23">
        <f t="shared" si="51"/>
        <v>6700</v>
      </c>
      <c r="BF136" s="23">
        <f t="shared" si="52"/>
        <v>6700</v>
      </c>
      <c r="BG136" s="23">
        <f t="shared" si="53"/>
        <v>0</v>
      </c>
      <c r="BH136" s="23">
        <f t="shared" si="38"/>
        <v>0</v>
      </c>
      <c r="BI136" s="23">
        <f t="shared" si="39"/>
        <v>0</v>
      </c>
      <c r="BJ136" s="23">
        <f t="shared" si="40"/>
        <v>0</v>
      </c>
      <c r="BK136" s="23">
        <f t="shared" si="54"/>
        <v>0</v>
      </c>
      <c r="BL136" s="23">
        <f t="shared" si="55"/>
        <v>6700</v>
      </c>
      <c r="BM136" s="23">
        <f t="shared" si="56"/>
        <v>6700</v>
      </c>
      <c r="BN136" s="23">
        <f t="shared" si="57"/>
        <v>0</v>
      </c>
      <c r="BO136" s="1"/>
    </row>
    <row r="137" spans="2:68" ht="14.45" hidden="1" customHeight="1" x14ac:dyDescent="0.25">
      <c r="B137" s="18"/>
      <c r="C137" s="18" t="s">
        <v>90</v>
      </c>
      <c r="D137" s="18"/>
      <c r="E137" s="18" t="s">
        <v>93</v>
      </c>
      <c r="F137" s="18"/>
      <c r="G137" s="18"/>
      <c r="H137" s="18"/>
      <c r="I137" s="18"/>
      <c r="J137" s="18"/>
      <c r="K137" s="18"/>
      <c r="L137" s="23"/>
      <c r="M137" s="30"/>
      <c r="N137" s="30"/>
      <c r="O137" s="30"/>
      <c r="P137" s="148"/>
      <c r="Q137" s="149"/>
      <c r="R137" s="150"/>
      <c r="S137" s="148"/>
      <c r="T137" s="150"/>
      <c r="U137" s="30"/>
      <c r="V137" s="10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4">
        <v>6700</v>
      </c>
      <c r="AK137" s="35">
        <v>4544.6099999999997</v>
      </c>
      <c r="AL137" s="36">
        <f t="shared" si="41"/>
        <v>2155.3900000000003</v>
      </c>
      <c r="AM137" s="23">
        <f t="shared" si="29"/>
        <v>0</v>
      </c>
      <c r="AN137" s="23">
        <f t="shared" si="30"/>
        <v>0</v>
      </c>
      <c r="AO137" s="23">
        <f t="shared" si="31"/>
        <v>0</v>
      </c>
      <c r="AP137" s="23">
        <f t="shared" si="42"/>
        <v>0</v>
      </c>
      <c r="AQ137" s="23">
        <f t="shared" si="43"/>
        <v>6700</v>
      </c>
      <c r="AR137" s="23">
        <f t="shared" si="44"/>
        <v>4544.6099999999997</v>
      </c>
      <c r="AS137" s="23">
        <f t="shared" si="45"/>
        <v>2155.3900000000003</v>
      </c>
      <c r="AT137" s="23">
        <f t="shared" si="32"/>
        <v>0</v>
      </c>
      <c r="AU137" s="23">
        <f t="shared" si="33"/>
        <v>0</v>
      </c>
      <c r="AV137" s="23">
        <f t="shared" si="34"/>
        <v>0</v>
      </c>
      <c r="AW137" s="23">
        <f t="shared" si="46"/>
        <v>0</v>
      </c>
      <c r="AX137" s="23">
        <f t="shared" si="47"/>
        <v>6700</v>
      </c>
      <c r="AY137" s="23">
        <f t="shared" si="48"/>
        <v>4544.6099999999997</v>
      </c>
      <c r="AZ137" s="23">
        <f t="shared" si="49"/>
        <v>2155.3900000000003</v>
      </c>
      <c r="BA137" s="23">
        <f t="shared" si="35"/>
        <v>0</v>
      </c>
      <c r="BB137" s="23">
        <f t="shared" si="36"/>
        <v>0</v>
      </c>
      <c r="BC137" s="23">
        <f t="shared" si="37"/>
        <v>0</v>
      </c>
      <c r="BD137" s="23">
        <f t="shared" si="50"/>
        <v>0</v>
      </c>
      <c r="BE137" s="23">
        <f t="shared" si="51"/>
        <v>6700</v>
      </c>
      <c r="BF137" s="23">
        <f t="shared" si="52"/>
        <v>4544.6099999999997</v>
      </c>
      <c r="BG137" s="23">
        <f t="shared" si="53"/>
        <v>2155.3900000000003</v>
      </c>
      <c r="BH137" s="23">
        <f t="shared" si="38"/>
        <v>0</v>
      </c>
      <c r="BI137" s="23">
        <f t="shared" si="39"/>
        <v>0</v>
      </c>
      <c r="BJ137" s="23">
        <f t="shared" si="40"/>
        <v>0</v>
      </c>
      <c r="BK137" s="23">
        <f t="shared" si="54"/>
        <v>0</v>
      </c>
      <c r="BL137" s="23">
        <f t="shared" si="55"/>
        <v>6700</v>
      </c>
      <c r="BM137" s="23">
        <f t="shared" si="56"/>
        <v>4544.6099999999997</v>
      </c>
      <c r="BN137" s="23">
        <f t="shared" si="57"/>
        <v>2155.3900000000003</v>
      </c>
      <c r="BO137" s="1"/>
    </row>
    <row r="138" spans="2:68" ht="14.45" hidden="1" customHeight="1" x14ac:dyDescent="0.25">
      <c r="B138" s="18"/>
      <c r="C138" s="18" t="s">
        <v>90</v>
      </c>
      <c r="D138" s="18"/>
      <c r="E138" s="18" t="s">
        <v>93</v>
      </c>
      <c r="F138" s="18"/>
      <c r="G138" s="18"/>
      <c r="H138" s="18"/>
      <c r="I138" s="18"/>
      <c r="J138" s="18"/>
      <c r="K138" s="18"/>
      <c r="L138" s="23"/>
      <c r="M138" s="30"/>
      <c r="N138" s="30"/>
      <c r="O138" s="30"/>
      <c r="P138" s="148"/>
      <c r="Q138" s="149"/>
      <c r="R138" s="150"/>
      <c r="S138" s="148"/>
      <c r="T138" s="150"/>
      <c r="U138" s="30"/>
      <c r="V138" s="10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4">
        <v>6700</v>
      </c>
      <c r="AK138" s="35">
        <v>4544.6099999999997</v>
      </c>
      <c r="AL138" s="36">
        <f t="shared" si="41"/>
        <v>2155.3900000000003</v>
      </c>
      <c r="AM138" s="23">
        <f t="shared" si="29"/>
        <v>0</v>
      </c>
      <c r="AN138" s="23">
        <f t="shared" si="30"/>
        <v>0</v>
      </c>
      <c r="AO138" s="23">
        <f t="shared" si="31"/>
        <v>0</v>
      </c>
      <c r="AP138" s="23">
        <f t="shared" si="42"/>
        <v>0</v>
      </c>
      <c r="AQ138" s="23">
        <f t="shared" si="43"/>
        <v>6700</v>
      </c>
      <c r="AR138" s="23">
        <f t="shared" si="44"/>
        <v>4544.6099999999997</v>
      </c>
      <c r="AS138" s="23">
        <f t="shared" si="45"/>
        <v>2155.3900000000003</v>
      </c>
      <c r="AT138" s="23">
        <f t="shared" si="32"/>
        <v>0</v>
      </c>
      <c r="AU138" s="23">
        <f t="shared" si="33"/>
        <v>0</v>
      </c>
      <c r="AV138" s="23">
        <f t="shared" si="34"/>
        <v>0</v>
      </c>
      <c r="AW138" s="23">
        <f t="shared" si="46"/>
        <v>0</v>
      </c>
      <c r="AX138" s="23">
        <f t="shared" si="47"/>
        <v>6700</v>
      </c>
      <c r="AY138" s="23">
        <f t="shared" si="48"/>
        <v>4544.6099999999997</v>
      </c>
      <c r="AZ138" s="23">
        <f t="shared" si="49"/>
        <v>2155.3900000000003</v>
      </c>
      <c r="BA138" s="23">
        <f t="shared" si="35"/>
        <v>0</v>
      </c>
      <c r="BB138" s="23">
        <f t="shared" si="36"/>
        <v>0</v>
      </c>
      <c r="BC138" s="23">
        <f t="shared" si="37"/>
        <v>0</v>
      </c>
      <c r="BD138" s="23">
        <f t="shared" si="50"/>
        <v>0</v>
      </c>
      <c r="BE138" s="23">
        <f t="shared" si="51"/>
        <v>6700</v>
      </c>
      <c r="BF138" s="23">
        <f t="shared" si="52"/>
        <v>4544.6099999999997</v>
      </c>
      <c r="BG138" s="23">
        <f t="shared" si="53"/>
        <v>2155.3900000000003</v>
      </c>
      <c r="BH138" s="23">
        <f t="shared" si="38"/>
        <v>0</v>
      </c>
      <c r="BI138" s="23">
        <f t="shared" si="39"/>
        <v>0</v>
      </c>
      <c r="BJ138" s="23">
        <f t="shared" si="40"/>
        <v>0</v>
      </c>
      <c r="BK138" s="23">
        <f t="shared" si="54"/>
        <v>0</v>
      </c>
      <c r="BL138" s="23">
        <f t="shared" si="55"/>
        <v>6700</v>
      </c>
      <c r="BM138" s="23">
        <f t="shared" si="56"/>
        <v>4544.6099999999997</v>
      </c>
      <c r="BN138" s="23">
        <f t="shared" si="57"/>
        <v>2155.3900000000003</v>
      </c>
      <c r="BO138" s="1"/>
    </row>
    <row r="139" spans="2:68" ht="14.45" hidden="1" customHeight="1" x14ac:dyDescent="0.25">
      <c r="B139" s="18"/>
      <c r="C139" s="18" t="s">
        <v>90</v>
      </c>
      <c r="D139" s="18"/>
      <c r="E139" s="18" t="s">
        <v>93</v>
      </c>
      <c r="F139" s="18"/>
      <c r="G139" s="18"/>
      <c r="H139" s="18"/>
      <c r="I139" s="18"/>
      <c r="J139" s="18"/>
      <c r="K139" s="18"/>
      <c r="L139" s="23"/>
      <c r="M139" s="30"/>
      <c r="N139" s="30"/>
      <c r="O139" s="30"/>
      <c r="P139" s="148"/>
      <c r="Q139" s="149"/>
      <c r="R139" s="150"/>
      <c r="S139" s="148"/>
      <c r="T139" s="150"/>
      <c r="U139" s="30"/>
      <c r="V139" s="10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4">
        <v>11890</v>
      </c>
      <c r="AK139" s="35">
        <v>8064.93</v>
      </c>
      <c r="AL139" s="36">
        <f t="shared" si="41"/>
        <v>3825.0699999999997</v>
      </c>
      <c r="AM139" s="23">
        <f t="shared" si="29"/>
        <v>0</v>
      </c>
      <c r="AN139" s="23">
        <f t="shared" si="30"/>
        <v>0</v>
      </c>
      <c r="AO139" s="23">
        <f t="shared" si="31"/>
        <v>0</v>
      </c>
      <c r="AP139" s="23">
        <f t="shared" si="42"/>
        <v>0</v>
      </c>
      <c r="AQ139" s="23">
        <f t="shared" si="43"/>
        <v>11890</v>
      </c>
      <c r="AR139" s="23">
        <f t="shared" si="44"/>
        <v>8064.93</v>
      </c>
      <c r="AS139" s="23">
        <f t="shared" si="45"/>
        <v>3825.0699999999997</v>
      </c>
      <c r="AT139" s="23">
        <f t="shared" si="32"/>
        <v>0</v>
      </c>
      <c r="AU139" s="23">
        <f t="shared" si="33"/>
        <v>0</v>
      </c>
      <c r="AV139" s="23">
        <f t="shared" si="34"/>
        <v>0</v>
      </c>
      <c r="AW139" s="23">
        <f t="shared" si="46"/>
        <v>0</v>
      </c>
      <c r="AX139" s="23">
        <f t="shared" si="47"/>
        <v>11890</v>
      </c>
      <c r="AY139" s="23">
        <f t="shared" si="48"/>
        <v>8064.93</v>
      </c>
      <c r="AZ139" s="23">
        <f t="shared" si="49"/>
        <v>3825.0699999999997</v>
      </c>
      <c r="BA139" s="23">
        <f t="shared" si="35"/>
        <v>0</v>
      </c>
      <c r="BB139" s="23">
        <f t="shared" si="36"/>
        <v>0</v>
      </c>
      <c r="BC139" s="23">
        <f t="shared" si="37"/>
        <v>0</v>
      </c>
      <c r="BD139" s="23">
        <f t="shared" si="50"/>
        <v>0</v>
      </c>
      <c r="BE139" s="23">
        <f t="shared" si="51"/>
        <v>11890</v>
      </c>
      <c r="BF139" s="23">
        <f t="shared" si="52"/>
        <v>8064.93</v>
      </c>
      <c r="BG139" s="23">
        <f t="shared" si="53"/>
        <v>3825.0699999999997</v>
      </c>
      <c r="BH139" s="23">
        <f t="shared" si="38"/>
        <v>0</v>
      </c>
      <c r="BI139" s="23">
        <f t="shared" si="39"/>
        <v>0</v>
      </c>
      <c r="BJ139" s="23">
        <f t="shared" si="40"/>
        <v>0</v>
      </c>
      <c r="BK139" s="23">
        <f t="shared" si="54"/>
        <v>0</v>
      </c>
      <c r="BL139" s="23">
        <f t="shared" si="55"/>
        <v>11890</v>
      </c>
      <c r="BM139" s="23">
        <f t="shared" si="56"/>
        <v>8064.93</v>
      </c>
      <c r="BN139" s="23">
        <f t="shared" si="57"/>
        <v>3825.0699999999997</v>
      </c>
      <c r="BO139" s="1"/>
    </row>
    <row r="140" spans="2:68" ht="13.5" hidden="1" customHeight="1" x14ac:dyDescent="0.25">
      <c r="B140" s="18"/>
      <c r="C140" s="18" t="s">
        <v>90</v>
      </c>
      <c r="D140" s="18"/>
      <c r="E140" s="18" t="s">
        <v>93</v>
      </c>
      <c r="F140" s="18"/>
      <c r="G140" s="18"/>
      <c r="H140" s="18"/>
      <c r="I140" s="18"/>
      <c r="J140" s="18"/>
      <c r="K140" s="18"/>
      <c r="L140" s="23"/>
      <c r="M140" s="30"/>
      <c r="N140" s="30"/>
      <c r="O140" s="30"/>
      <c r="P140" s="148"/>
      <c r="Q140" s="149"/>
      <c r="R140" s="150"/>
      <c r="S140" s="148"/>
      <c r="T140" s="150"/>
      <c r="U140" s="30"/>
      <c r="V140" s="10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4">
        <v>370.4</v>
      </c>
      <c r="AK140" s="35">
        <v>370.4</v>
      </c>
      <c r="AL140" s="36">
        <f t="shared" si="41"/>
        <v>0</v>
      </c>
      <c r="AM140" s="23">
        <f t="shared" si="29"/>
        <v>0</v>
      </c>
      <c r="AN140" s="23">
        <f t="shared" si="30"/>
        <v>0</v>
      </c>
      <c r="AO140" s="23">
        <f t="shared" si="31"/>
        <v>0</v>
      </c>
      <c r="AP140" s="23">
        <f t="shared" si="42"/>
        <v>0</v>
      </c>
      <c r="AQ140" s="23">
        <f t="shared" si="43"/>
        <v>370.4</v>
      </c>
      <c r="AR140" s="23">
        <f t="shared" si="44"/>
        <v>370.4</v>
      </c>
      <c r="AS140" s="23">
        <f t="shared" si="45"/>
        <v>0</v>
      </c>
      <c r="AT140" s="23">
        <f t="shared" si="32"/>
        <v>0</v>
      </c>
      <c r="AU140" s="23">
        <f t="shared" si="33"/>
        <v>0</v>
      </c>
      <c r="AV140" s="23">
        <f t="shared" si="34"/>
        <v>0</v>
      </c>
      <c r="AW140" s="23">
        <f t="shared" si="46"/>
        <v>0</v>
      </c>
      <c r="AX140" s="23">
        <f t="shared" si="47"/>
        <v>370.4</v>
      </c>
      <c r="AY140" s="23">
        <f t="shared" si="48"/>
        <v>370.4</v>
      </c>
      <c r="AZ140" s="23">
        <f t="shared" si="49"/>
        <v>0</v>
      </c>
      <c r="BA140" s="23">
        <f t="shared" si="35"/>
        <v>0</v>
      </c>
      <c r="BB140" s="23">
        <f t="shared" si="36"/>
        <v>0</v>
      </c>
      <c r="BC140" s="23">
        <f t="shared" si="37"/>
        <v>0</v>
      </c>
      <c r="BD140" s="23">
        <f t="shared" si="50"/>
        <v>0</v>
      </c>
      <c r="BE140" s="23">
        <f t="shared" si="51"/>
        <v>370.4</v>
      </c>
      <c r="BF140" s="23">
        <f t="shared" si="52"/>
        <v>370.4</v>
      </c>
      <c r="BG140" s="23">
        <f t="shared" si="53"/>
        <v>0</v>
      </c>
      <c r="BH140" s="23">
        <f t="shared" si="38"/>
        <v>0</v>
      </c>
      <c r="BI140" s="23">
        <f t="shared" si="39"/>
        <v>0</v>
      </c>
      <c r="BJ140" s="23">
        <f t="shared" si="40"/>
        <v>0</v>
      </c>
      <c r="BK140" s="23">
        <f t="shared" si="54"/>
        <v>0</v>
      </c>
      <c r="BL140" s="23">
        <f t="shared" si="55"/>
        <v>370.4</v>
      </c>
      <c r="BM140" s="23">
        <f t="shared" si="56"/>
        <v>370.4</v>
      </c>
      <c r="BN140" s="23">
        <f t="shared" si="57"/>
        <v>0</v>
      </c>
      <c r="BO140" s="1"/>
    </row>
    <row r="141" spans="2:68" ht="14.45" hidden="1" customHeight="1" x14ac:dyDescent="0.25">
      <c r="B141" s="18"/>
      <c r="C141" s="18" t="s">
        <v>90</v>
      </c>
      <c r="D141" s="18"/>
      <c r="E141" s="18" t="s">
        <v>93</v>
      </c>
      <c r="F141" s="18"/>
      <c r="G141" s="18"/>
      <c r="H141" s="18"/>
      <c r="I141" s="18"/>
      <c r="J141" s="18"/>
      <c r="K141" s="18"/>
      <c r="L141" s="23"/>
      <c r="M141" s="30"/>
      <c r="N141" s="30"/>
      <c r="O141" s="30"/>
      <c r="P141" s="148"/>
      <c r="Q141" s="149"/>
      <c r="R141" s="150"/>
      <c r="S141" s="148"/>
      <c r="T141" s="150"/>
      <c r="U141" s="30"/>
      <c r="V141" s="10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4">
        <v>6700</v>
      </c>
      <c r="AK141" s="35">
        <v>6700</v>
      </c>
      <c r="AL141" s="36">
        <f t="shared" si="41"/>
        <v>0</v>
      </c>
      <c r="AM141" s="23">
        <f t="shared" si="29"/>
        <v>0</v>
      </c>
      <c r="AN141" s="23">
        <f t="shared" si="30"/>
        <v>0</v>
      </c>
      <c r="AO141" s="23">
        <f t="shared" si="31"/>
        <v>0</v>
      </c>
      <c r="AP141" s="23">
        <f t="shared" si="42"/>
        <v>0</v>
      </c>
      <c r="AQ141" s="23">
        <f t="shared" si="43"/>
        <v>6700</v>
      </c>
      <c r="AR141" s="23">
        <f t="shared" si="44"/>
        <v>6700</v>
      </c>
      <c r="AS141" s="23">
        <f t="shared" si="45"/>
        <v>0</v>
      </c>
      <c r="AT141" s="23">
        <f t="shared" si="32"/>
        <v>0</v>
      </c>
      <c r="AU141" s="23">
        <f t="shared" si="33"/>
        <v>0</v>
      </c>
      <c r="AV141" s="23">
        <f t="shared" si="34"/>
        <v>0</v>
      </c>
      <c r="AW141" s="23">
        <f t="shared" si="46"/>
        <v>0</v>
      </c>
      <c r="AX141" s="23">
        <f t="shared" si="47"/>
        <v>6700</v>
      </c>
      <c r="AY141" s="23">
        <f t="shared" si="48"/>
        <v>6700</v>
      </c>
      <c r="AZ141" s="23">
        <f t="shared" si="49"/>
        <v>0</v>
      </c>
      <c r="BA141" s="23">
        <f t="shared" si="35"/>
        <v>0</v>
      </c>
      <c r="BB141" s="23">
        <f t="shared" si="36"/>
        <v>0</v>
      </c>
      <c r="BC141" s="23">
        <f t="shared" si="37"/>
        <v>0</v>
      </c>
      <c r="BD141" s="23">
        <f t="shared" si="50"/>
        <v>0</v>
      </c>
      <c r="BE141" s="23">
        <f t="shared" si="51"/>
        <v>6700</v>
      </c>
      <c r="BF141" s="23">
        <f t="shared" si="52"/>
        <v>6700</v>
      </c>
      <c r="BG141" s="23">
        <f t="shared" si="53"/>
        <v>0</v>
      </c>
      <c r="BH141" s="23">
        <f t="shared" si="38"/>
        <v>0</v>
      </c>
      <c r="BI141" s="23">
        <f t="shared" si="39"/>
        <v>0</v>
      </c>
      <c r="BJ141" s="23">
        <f t="shared" si="40"/>
        <v>0</v>
      </c>
      <c r="BK141" s="23">
        <f t="shared" si="54"/>
        <v>0</v>
      </c>
      <c r="BL141" s="23">
        <f t="shared" si="55"/>
        <v>6700</v>
      </c>
      <c r="BM141" s="23">
        <f t="shared" si="56"/>
        <v>6700</v>
      </c>
      <c r="BN141" s="23">
        <f t="shared" si="57"/>
        <v>0</v>
      </c>
      <c r="BO141" s="1"/>
    </row>
    <row r="142" spans="2:68" ht="14.45" hidden="1" customHeight="1" x14ac:dyDescent="0.25">
      <c r="B142" s="18"/>
      <c r="C142" s="18" t="s">
        <v>90</v>
      </c>
      <c r="D142" s="18"/>
      <c r="E142" s="18" t="s">
        <v>93</v>
      </c>
      <c r="F142" s="18"/>
      <c r="G142" s="18"/>
      <c r="H142" s="18"/>
      <c r="I142" s="18"/>
      <c r="J142" s="18"/>
      <c r="K142" s="18"/>
      <c r="L142" s="23"/>
      <c r="M142" s="30"/>
      <c r="N142" s="30"/>
      <c r="O142" s="30"/>
      <c r="P142" s="148"/>
      <c r="Q142" s="149"/>
      <c r="R142" s="150"/>
      <c r="S142" s="148"/>
      <c r="T142" s="150"/>
      <c r="U142" s="30"/>
      <c r="V142" s="10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4">
        <v>2750</v>
      </c>
      <c r="AK142" s="35">
        <v>1865.4</v>
      </c>
      <c r="AL142" s="36">
        <f t="shared" si="41"/>
        <v>884.59999999999991</v>
      </c>
      <c r="AM142" s="23">
        <f t="shared" si="29"/>
        <v>0</v>
      </c>
      <c r="AN142" s="23">
        <f t="shared" si="30"/>
        <v>0</v>
      </c>
      <c r="AO142" s="23">
        <f t="shared" si="31"/>
        <v>0</v>
      </c>
      <c r="AP142" s="23">
        <f t="shared" si="42"/>
        <v>0</v>
      </c>
      <c r="AQ142" s="23">
        <f t="shared" si="43"/>
        <v>2750</v>
      </c>
      <c r="AR142" s="23">
        <f t="shared" si="44"/>
        <v>1865.4</v>
      </c>
      <c r="AS142" s="23">
        <f t="shared" si="45"/>
        <v>884.59999999999991</v>
      </c>
      <c r="AT142" s="23">
        <f t="shared" si="32"/>
        <v>0</v>
      </c>
      <c r="AU142" s="23">
        <f t="shared" si="33"/>
        <v>0</v>
      </c>
      <c r="AV142" s="23">
        <f t="shared" si="34"/>
        <v>0</v>
      </c>
      <c r="AW142" s="23">
        <f t="shared" si="46"/>
        <v>0</v>
      </c>
      <c r="AX142" s="23">
        <f t="shared" si="47"/>
        <v>2750</v>
      </c>
      <c r="AY142" s="23">
        <f t="shared" si="48"/>
        <v>1865.4</v>
      </c>
      <c r="AZ142" s="23">
        <f t="shared" si="49"/>
        <v>884.59999999999991</v>
      </c>
      <c r="BA142" s="23">
        <f t="shared" si="35"/>
        <v>0</v>
      </c>
      <c r="BB142" s="23">
        <f t="shared" si="36"/>
        <v>0</v>
      </c>
      <c r="BC142" s="23">
        <f t="shared" si="37"/>
        <v>0</v>
      </c>
      <c r="BD142" s="23">
        <f t="shared" si="50"/>
        <v>0</v>
      </c>
      <c r="BE142" s="23">
        <f t="shared" si="51"/>
        <v>2750</v>
      </c>
      <c r="BF142" s="23">
        <f t="shared" si="52"/>
        <v>1865.4</v>
      </c>
      <c r="BG142" s="23">
        <f t="shared" si="53"/>
        <v>884.59999999999991</v>
      </c>
      <c r="BH142" s="23">
        <f t="shared" si="38"/>
        <v>0</v>
      </c>
      <c r="BI142" s="23">
        <f t="shared" si="39"/>
        <v>0</v>
      </c>
      <c r="BJ142" s="23">
        <f t="shared" si="40"/>
        <v>0</v>
      </c>
      <c r="BK142" s="23">
        <f t="shared" si="54"/>
        <v>0</v>
      </c>
      <c r="BL142" s="23">
        <f t="shared" si="55"/>
        <v>2750</v>
      </c>
      <c r="BM142" s="23">
        <f t="shared" si="56"/>
        <v>1865.4</v>
      </c>
      <c r="BN142" s="23">
        <f t="shared" si="57"/>
        <v>884.59999999999991</v>
      </c>
      <c r="BO142" s="1"/>
    </row>
    <row r="143" spans="2:68" ht="14.45" hidden="1" customHeight="1" x14ac:dyDescent="0.25">
      <c r="B143" s="18"/>
      <c r="C143" s="18" t="s">
        <v>90</v>
      </c>
      <c r="D143" s="18"/>
      <c r="E143" s="18" t="s">
        <v>93</v>
      </c>
      <c r="F143" s="18"/>
      <c r="G143" s="18"/>
      <c r="H143" s="18"/>
      <c r="I143" s="18"/>
      <c r="J143" s="18"/>
      <c r="K143" s="18"/>
      <c r="L143" s="23"/>
      <c r="M143" s="30"/>
      <c r="N143" s="30"/>
      <c r="O143" s="30"/>
      <c r="P143" s="148"/>
      <c r="Q143" s="149"/>
      <c r="R143" s="150"/>
      <c r="S143" s="148"/>
      <c r="T143" s="150"/>
      <c r="U143" s="30"/>
      <c r="V143" s="10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4"/>
      <c r="AK143" s="35"/>
      <c r="AL143" s="36">
        <f t="shared" si="41"/>
        <v>0</v>
      </c>
      <c r="AM143" s="23">
        <f t="shared" si="29"/>
        <v>0</v>
      </c>
      <c r="AN143" s="23">
        <f t="shared" si="30"/>
        <v>0</v>
      </c>
      <c r="AO143" s="23">
        <f t="shared" si="31"/>
        <v>0</v>
      </c>
      <c r="AP143" s="23">
        <f t="shared" si="42"/>
        <v>0</v>
      </c>
      <c r="AQ143" s="23">
        <f t="shared" si="43"/>
        <v>0</v>
      </c>
      <c r="AR143" s="23">
        <f t="shared" si="44"/>
        <v>0</v>
      </c>
      <c r="AS143" s="23">
        <f t="shared" si="45"/>
        <v>0</v>
      </c>
      <c r="AT143" s="23">
        <f t="shared" si="32"/>
        <v>0</v>
      </c>
      <c r="AU143" s="23">
        <f t="shared" si="33"/>
        <v>0</v>
      </c>
      <c r="AV143" s="23">
        <f t="shared" si="34"/>
        <v>0</v>
      </c>
      <c r="AW143" s="23">
        <f t="shared" si="46"/>
        <v>0</v>
      </c>
      <c r="AX143" s="23">
        <f t="shared" si="47"/>
        <v>0</v>
      </c>
      <c r="AY143" s="23">
        <f t="shared" si="48"/>
        <v>0</v>
      </c>
      <c r="AZ143" s="23">
        <f t="shared" si="49"/>
        <v>0</v>
      </c>
      <c r="BA143" s="23">
        <f t="shared" si="35"/>
        <v>0</v>
      </c>
      <c r="BB143" s="23">
        <f t="shared" si="36"/>
        <v>0</v>
      </c>
      <c r="BC143" s="23">
        <f t="shared" si="37"/>
        <v>0</v>
      </c>
      <c r="BD143" s="23">
        <f t="shared" si="50"/>
        <v>0</v>
      </c>
      <c r="BE143" s="23">
        <f t="shared" si="51"/>
        <v>0</v>
      </c>
      <c r="BF143" s="23">
        <f t="shared" si="52"/>
        <v>0</v>
      </c>
      <c r="BG143" s="23">
        <f t="shared" si="53"/>
        <v>0</v>
      </c>
      <c r="BH143" s="23">
        <f t="shared" si="38"/>
        <v>0</v>
      </c>
      <c r="BI143" s="23">
        <f t="shared" si="39"/>
        <v>0</v>
      </c>
      <c r="BJ143" s="23">
        <f t="shared" si="40"/>
        <v>0</v>
      </c>
      <c r="BK143" s="23">
        <f t="shared" si="54"/>
        <v>0</v>
      </c>
      <c r="BL143" s="23">
        <f t="shared" si="55"/>
        <v>0</v>
      </c>
      <c r="BM143" s="23">
        <f t="shared" si="56"/>
        <v>0</v>
      </c>
      <c r="BN143" s="23">
        <f t="shared" si="57"/>
        <v>0</v>
      </c>
      <c r="BO143" s="1"/>
    </row>
    <row r="144" spans="2:68" ht="14.45" hidden="1" customHeight="1" x14ac:dyDescent="0.25">
      <c r="B144" s="18"/>
      <c r="C144" s="18" t="s">
        <v>90</v>
      </c>
      <c r="D144" s="18"/>
      <c r="E144" s="18" t="s">
        <v>93</v>
      </c>
      <c r="F144" s="18"/>
      <c r="G144" s="18"/>
      <c r="H144" s="18"/>
      <c r="I144" s="18"/>
      <c r="J144" s="18"/>
      <c r="K144" s="18"/>
      <c r="L144" s="23"/>
      <c r="M144" s="30"/>
      <c r="N144" s="30"/>
      <c r="O144" s="30"/>
      <c r="P144" s="148"/>
      <c r="Q144" s="149"/>
      <c r="R144" s="150"/>
      <c r="S144" s="148"/>
      <c r="T144" s="150"/>
      <c r="U144" s="30"/>
      <c r="V144" s="10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4">
        <v>3250</v>
      </c>
      <c r="AK144" s="35">
        <v>3250</v>
      </c>
      <c r="AL144" s="36">
        <f t="shared" si="41"/>
        <v>0</v>
      </c>
      <c r="AM144" s="23">
        <f t="shared" si="29"/>
        <v>0</v>
      </c>
      <c r="AN144" s="23">
        <f t="shared" si="30"/>
        <v>0</v>
      </c>
      <c r="AO144" s="23">
        <f t="shared" si="31"/>
        <v>0</v>
      </c>
      <c r="AP144" s="23">
        <f t="shared" si="42"/>
        <v>0</v>
      </c>
      <c r="AQ144" s="23">
        <f t="shared" si="43"/>
        <v>3250</v>
      </c>
      <c r="AR144" s="23">
        <f t="shared" si="44"/>
        <v>3250</v>
      </c>
      <c r="AS144" s="23">
        <f t="shared" si="45"/>
        <v>0</v>
      </c>
      <c r="AT144" s="23">
        <f t="shared" si="32"/>
        <v>0</v>
      </c>
      <c r="AU144" s="23">
        <f t="shared" si="33"/>
        <v>0</v>
      </c>
      <c r="AV144" s="23">
        <f t="shared" si="34"/>
        <v>0</v>
      </c>
      <c r="AW144" s="23">
        <f t="shared" si="46"/>
        <v>0</v>
      </c>
      <c r="AX144" s="23">
        <f t="shared" si="47"/>
        <v>3250</v>
      </c>
      <c r="AY144" s="23">
        <f t="shared" si="48"/>
        <v>3250</v>
      </c>
      <c r="AZ144" s="23">
        <f t="shared" si="49"/>
        <v>0</v>
      </c>
      <c r="BA144" s="23">
        <f t="shared" si="35"/>
        <v>0</v>
      </c>
      <c r="BB144" s="23">
        <f t="shared" si="36"/>
        <v>0</v>
      </c>
      <c r="BC144" s="23">
        <f t="shared" si="37"/>
        <v>0</v>
      </c>
      <c r="BD144" s="23">
        <f t="shared" si="50"/>
        <v>0</v>
      </c>
      <c r="BE144" s="23">
        <f t="shared" si="51"/>
        <v>3250</v>
      </c>
      <c r="BF144" s="23">
        <f t="shared" si="52"/>
        <v>3250</v>
      </c>
      <c r="BG144" s="23">
        <f t="shared" si="53"/>
        <v>0</v>
      </c>
      <c r="BH144" s="23">
        <f t="shared" si="38"/>
        <v>0</v>
      </c>
      <c r="BI144" s="23">
        <f t="shared" si="39"/>
        <v>0</v>
      </c>
      <c r="BJ144" s="23">
        <f t="shared" si="40"/>
        <v>0</v>
      </c>
      <c r="BK144" s="23">
        <f t="shared" si="54"/>
        <v>0</v>
      </c>
      <c r="BL144" s="23">
        <f t="shared" si="55"/>
        <v>3250</v>
      </c>
      <c r="BM144" s="23">
        <f t="shared" si="56"/>
        <v>3250</v>
      </c>
      <c r="BN144" s="23">
        <f t="shared" si="57"/>
        <v>0</v>
      </c>
      <c r="BO144" s="1"/>
    </row>
    <row r="145" spans="2:67" ht="14.45" hidden="1" customHeight="1" x14ac:dyDescent="0.25">
      <c r="B145" s="18"/>
      <c r="C145" s="18" t="s">
        <v>90</v>
      </c>
      <c r="D145" s="18"/>
      <c r="E145" s="18" t="s">
        <v>93</v>
      </c>
      <c r="F145" s="18"/>
      <c r="G145" s="18"/>
      <c r="H145" s="18"/>
      <c r="I145" s="18"/>
      <c r="J145" s="18"/>
      <c r="K145" s="18"/>
      <c r="L145" s="23"/>
      <c r="M145" s="30"/>
      <c r="N145" s="30"/>
      <c r="O145" s="30"/>
      <c r="P145" s="148"/>
      <c r="Q145" s="149"/>
      <c r="R145" s="150"/>
      <c r="S145" s="148"/>
      <c r="T145" s="150"/>
      <c r="U145" s="30"/>
      <c r="V145" s="10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4">
        <v>3420</v>
      </c>
      <c r="AK145" s="35">
        <v>3420</v>
      </c>
      <c r="AL145" s="36">
        <f t="shared" si="41"/>
        <v>0</v>
      </c>
      <c r="AM145" s="23">
        <f t="shared" si="29"/>
        <v>0</v>
      </c>
      <c r="AN145" s="23">
        <f t="shared" si="30"/>
        <v>0</v>
      </c>
      <c r="AO145" s="23">
        <f t="shared" si="31"/>
        <v>0</v>
      </c>
      <c r="AP145" s="23">
        <f t="shared" si="42"/>
        <v>0</v>
      </c>
      <c r="AQ145" s="23">
        <f t="shared" si="43"/>
        <v>3420</v>
      </c>
      <c r="AR145" s="23">
        <f t="shared" si="44"/>
        <v>3420</v>
      </c>
      <c r="AS145" s="23">
        <f t="shared" si="45"/>
        <v>0</v>
      </c>
      <c r="AT145" s="23">
        <f t="shared" si="32"/>
        <v>0</v>
      </c>
      <c r="AU145" s="23">
        <f t="shared" si="33"/>
        <v>0</v>
      </c>
      <c r="AV145" s="23">
        <f t="shared" si="34"/>
        <v>0</v>
      </c>
      <c r="AW145" s="23">
        <f t="shared" si="46"/>
        <v>0</v>
      </c>
      <c r="AX145" s="23">
        <f t="shared" si="47"/>
        <v>3420</v>
      </c>
      <c r="AY145" s="23">
        <f t="shared" si="48"/>
        <v>3420</v>
      </c>
      <c r="AZ145" s="23">
        <f t="shared" si="49"/>
        <v>0</v>
      </c>
      <c r="BA145" s="23">
        <f t="shared" si="35"/>
        <v>0</v>
      </c>
      <c r="BB145" s="23">
        <f t="shared" si="36"/>
        <v>0</v>
      </c>
      <c r="BC145" s="23">
        <f t="shared" si="37"/>
        <v>0</v>
      </c>
      <c r="BD145" s="23">
        <f t="shared" si="50"/>
        <v>0</v>
      </c>
      <c r="BE145" s="23">
        <f t="shared" si="51"/>
        <v>3420</v>
      </c>
      <c r="BF145" s="23">
        <f t="shared" si="52"/>
        <v>3420</v>
      </c>
      <c r="BG145" s="23">
        <f t="shared" si="53"/>
        <v>0</v>
      </c>
      <c r="BH145" s="23">
        <f t="shared" si="38"/>
        <v>0</v>
      </c>
      <c r="BI145" s="23">
        <f t="shared" si="39"/>
        <v>0</v>
      </c>
      <c r="BJ145" s="23">
        <f t="shared" si="40"/>
        <v>0</v>
      </c>
      <c r="BK145" s="23">
        <f t="shared" si="54"/>
        <v>0</v>
      </c>
      <c r="BL145" s="23">
        <f t="shared" si="55"/>
        <v>3420</v>
      </c>
      <c r="BM145" s="23">
        <f t="shared" si="56"/>
        <v>3420</v>
      </c>
      <c r="BN145" s="23">
        <f t="shared" si="57"/>
        <v>0</v>
      </c>
      <c r="BO145" s="1"/>
    </row>
    <row r="146" spans="2:67" ht="14.45" hidden="1" customHeight="1" x14ac:dyDescent="0.25">
      <c r="B146" s="18"/>
      <c r="C146" s="18" t="s">
        <v>90</v>
      </c>
      <c r="D146" s="18"/>
      <c r="E146" s="18" t="s">
        <v>93</v>
      </c>
      <c r="F146" s="18"/>
      <c r="G146" s="18"/>
      <c r="H146" s="18"/>
      <c r="I146" s="18"/>
      <c r="J146" s="18"/>
      <c r="K146" s="18"/>
      <c r="L146" s="23"/>
      <c r="M146" s="30"/>
      <c r="N146" s="30"/>
      <c r="O146" s="30"/>
      <c r="P146" s="148"/>
      <c r="Q146" s="149"/>
      <c r="R146" s="150"/>
      <c r="S146" s="148"/>
      <c r="T146" s="150"/>
      <c r="U146" s="30"/>
      <c r="V146" s="10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4">
        <v>3420</v>
      </c>
      <c r="AK146" s="35">
        <v>3420</v>
      </c>
      <c r="AL146" s="36">
        <f t="shared" si="41"/>
        <v>0</v>
      </c>
      <c r="AM146" s="23">
        <f t="shared" si="29"/>
        <v>0</v>
      </c>
      <c r="AN146" s="23">
        <f t="shared" si="30"/>
        <v>0</v>
      </c>
      <c r="AO146" s="23">
        <f t="shared" si="31"/>
        <v>0</v>
      </c>
      <c r="AP146" s="23">
        <f t="shared" si="42"/>
        <v>0</v>
      </c>
      <c r="AQ146" s="23">
        <f t="shared" si="43"/>
        <v>3420</v>
      </c>
      <c r="AR146" s="23">
        <f t="shared" si="44"/>
        <v>3420</v>
      </c>
      <c r="AS146" s="23">
        <f t="shared" si="45"/>
        <v>0</v>
      </c>
      <c r="AT146" s="23">
        <f t="shared" si="32"/>
        <v>0</v>
      </c>
      <c r="AU146" s="23">
        <f t="shared" si="33"/>
        <v>0</v>
      </c>
      <c r="AV146" s="23">
        <f t="shared" si="34"/>
        <v>0</v>
      </c>
      <c r="AW146" s="23">
        <f t="shared" si="46"/>
        <v>0</v>
      </c>
      <c r="AX146" s="23">
        <f t="shared" si="47"/>
        <v>3420</v>
      </c>
      <c r="AY146" s="23">
        <f t="shared" si="48"/>
        <v>3420</v>
      </c>
      <c r="AZ146" s="23">
        <f t="shared" si="49"/>
        <v>0</v>
      </c>
      <c r="BA146" s="23">
        <f t="shared" si="35"/>
        <v>0</v>
      </c>
      <c r="BB146" s="23">
        <f t="shared" si="36"/>
        <v>0</v>
      </c>
      <c r="BC146" s="23">
        <f t="shared" si="37"/>
        <v>0</v>
      </c>
      <c r="BD146" s="23">
        <f t="shared" si="50"/>
        <v>0</v>
      </c>
      <c r="BE146" s="23">
        <f t="shared" si="51"/>
        <v>3420</v>
      </c>
      <c r="BF146" s="23">
        <f t="shared" si="52"/>
        <v>3420</v>
      </c>
      <c r="BG146" s="23">
        <f t="shared" si="53"/>
        <v>0</v>
      </c>
      <c r="BH146" s="23">
        <f t="shared" si="38"/>
        <v>0</v>
      </c>
      <c r="BI146" s="23">
        <f t="shared" si="39"/>
        <v>0</v>
      </c>
      <c r="BJ146" s="23">
        <f t="shared" si="40"/>
        <v>0</v>
      </c>
      <c r="BK146" s="23">
        <f t="shared" si="54"/>
        <v>0</v>
      </c>
      <c r="BL146" s="23">
        <f t="shared" si="55"/>
        <v>3420</v>
      </c>
      <c r="BM146" s="23">
        <f t="shared" si="56"/>
        <v>3420</v>
      </c>
      <c r="BN146" s="23">
        <f t="shared" si="57"/>
        <v>0</v>
      </c>
      <c r="BO146" s="1"/>
    </row>
    <row r="147" spans="2:67" ht="14.45" hidden="1" customHeight="1" x14ac:dyDescent="0.25">
      <c r="B147" s="18"/>
      <c r="C147" s="18" t="s">
        <v>90</v>
      </c>
      <c r="D147" s="18"/>
      <c r="E147" s="18" t="s">
        <v>93</v>
      </c>
      <c r="F147" s="18"/>
      <c r="G147" s="18"/>
      <c r="H147" s="18"/>
      <c r="I147" s="18"/>
      <c r="J147" s="18"/>
      <c r="K147" s="18"/>
      <c r="L147" s="23"/>
      <c r="M147" s="30"/>
      <c r="N147" s="30"/>
      <c r="O147" s="30"/>
      <c r="P147" s="148"/>
      <c r="Q147" s="149"/>
      <c r="R147" s="150"/>
      <c r="S147" s="148"/>
      <c r="T147" s="150"/>
      <c r="U147" s="30"/>
      <c r="V147" s="10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4">
        <v>370.4</v>
      </c>
      <c r="AK147" s="35">
        <v>370.4</v>
      </c>
      <c r="AL147" s="36">
        <f t="shared" si="41"/>
        <v>0</v>
      </c>
      <c r="AM147" s="23">
        <f t="shared" si="29"/>
        <v>0</v>
      </c>
      <c r="AN147" s="23">
        <f t="shared" si="30"/>
        <v>0</v>
      </c>
      <c r="AO147" s="23">
        <f t="shared" si="31"/>
        <v>0</v>
      </c>
      <c r="AP147" s="23">
        <f t="shared" si="42"/>
        <v>0</v>
      </c>
      <c r="AQ147" s="23">
        <f t="shared" si="43"/>
        <v>370.4</v>
      </c>
      <c r="AR147" s="23">
        <f t="shared" si="44"/>
        <v>370.4</v>
      </c>
      <c r="AS147" s="23">
        <f t="shared" si="45"/>
        <v>0</v>
      </c>
      <c r="AT147" s="23">
        <f t="shared" si="32"/>
        <v>0</v>
      </c>
      <c r="AU147" s="23">
        <f t="shared" si="33"/>
        <v>0</v>
      </c>
      <c r="AV147" s="23">
        <f t="shared" si="34"/>
        <v>0</v>
      </c>
      <c r="AW147" s="23">
        <f t="shared" si="46"/>
        <v>0</v>
      </c>
      <c r="AX147" s="23">
        <f t="shared" si="47"/>
        <v>370.4</v>
      </c>
      <c r="AY147" s="23">
        <f t="shared" si="48"/>
        <v>370.4</v>
      </c>
      <c r="AZ147" s="23">
        <f t="shared" si="49"/>
        <v>0</v>
      </c>
      <c r="BA147" s="23">
        <f t="shared" si="35"/>
        <v>0</v>
      </c>
      <c r="BB147" s="23">
        <f t="shared" si="36"/>
        <v>0</v>
      </c>
      <c r="BC147" s="23">
        <f t="shared" si="37"/>
        <v>0</v>
      </c>
      <c r="BD147" s="23">
        <f t="shared" si="50"/>
        <v>0</v>
      </c>
      <c r="BE147" s="23">
        <f t="shared" si="51"/>
        <v>370.4</v>
      </c>
      <c r="BF147" s="23">
        <f t="shared" si="52"/>
        <v>370.4</v>
      </c>
      <c r="BG147" s="23">
        <f t="shared" si="53"/>
        <v>0</v>
      </c>
      <c r="BH147" s="23">
        <f t="shared" si="38"/>
        <v>0</v>
      </c>
      <c r="BI147" s="23">
        <f t="shared" si="39"/>
        <v>0</v>
      </c>
      <c r="BJ147" s="23">
        <f t="shared" si="40"/>
        <v>0</v>
      </c>
      <c r="BK147" s="23">
        <f t="shared" si="54"/>
        <v>0</v>
      </c>
      <c r="BL147" s="23">
        <f t="shared" si="55"/>
        <v>370.4</v>
      </c>
      <c r="BM147" s="23">
        <f t="shared" si="56"/>
        <v>370.4</v>
      </c>
      <c r="BN147" s="23">
        <f t="shared" si="57"/>
        <v>0</v>
      </c>
      <c r="BO147" s="1"/>
    </row>
    <row r="148" spans="2:67" ht="14.45" hidden="1" customHeight="1" x14ac:dyDescent="0.25">
      <c r="B148" s="18"/>
      <c r="C148" s="18" t="s">
        <v>90</v>
      </c>
      <c r="D148" s="18"/>
      <c r="E148" s="18" t="s">
        <v>93</v>
      </c>
      <c r="F148" s="18"/>
      <c r="G148" s="18"/>
      <c r="H148" s="18"/>
      <c r="I148" s="18"/>
      <c r="J148" s="18"/>
      <c r="K148" s="18"/>
      <c r="L148" s="23"/>
      <c r="M148" s="30"/>
      <c r="N148" s="30"/>
      <c r="O148" s="30"/>
      <c r="P148" s="148"/>
      <c r="Q148" s="149"/>
      <c r="R148" s="150"/>
      <c r="S148" s="148"/>
      <c r="T148" s="150"/>
      <c r="U148" s="30"/>
      <c r="V148" s="10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4">
        <v>370.4</v>
      </c>
      <c r="AK148" s="35">
        <v>370.4</v>
      </c>
      <c r="AL148" s="36">
        <f t="shared" si="41"/>
        <v>0</v>
      </c>
      <c r="AM148" s="23">
        <f t="shared" si="29"/>
        <v>0</v>
      </c>
      <c r="AN148" s="23">
        <f t="shared" si="30"/>
        <v>0</v>
      </c>
      <c r="AO148" s="23">
        <f t="shared" si="31"/>
        <v>0</v>
      </c>
      <c r="AP148" s="23">
        <f t="shared" si="42"/>
        <v>0</v>
      </c>
      <c r="AQ148" s="23">
        <f t="shared" si="43"/>
        <v>370.4</v>
      </c>
      <c r="AR148" s="23">
        <f t="shared" si="44"/>
        <v>370.4</v>
      </c>
      <c r="AS148" s="23">
        <f t="shared" si="45"/>
        <v>0</v>
      </c>
      <c r="AT148" s="23">
        <f t="shared" si="32"/>
        <v>0</v>
      </c>
      <c r="AU148" s="23">
        <f t="shared" si="33"/>
        <v>0</v>
      </c>
      <c r="AV148" s="23">
        <f t="shared" si="34"/>
        <v>0</v>
      </c>
      <c r="AW148" s="23">
        <f t="shared" si="46"/>
        <v>0</v>
      </c>
      <c r="AX148" s="23">
        <f t="shared" si="47"/>
        <v>370.4</v>
      </c>
      <c r="AY148" s="23">
        <f t="shared" si="48"/>
        <v>370.4</v>
      </c>
      <c r="AZ148" s="23">
        <f t="shared" si="49"/>
        <v>0</v>
      </c>
      <c r="BA148" s="23">
        <f t="shared" si="35"/>
        <v>0</v>
      </c>
      <c r="BB148" s="23">
        <f t="shared" si="36"/>
        <v>0</v>
      </c>
      <c r="BC148" s="23">
        <f t="shared" si="37"/>
        <v>0</v>
      </c>
      <c r="BD148" s="23">
        <f t="shared" si="50"/>
        <v>0</v>
      </c>
      <c r="BE148" s="23">
        <f t="shared" si="51"/>
        <v>370.4</v>
      </c>
      <c r="BF148" s="23">
        <f t="shared" si="52"/>
        <v>370.4</v>
      </c>
      <c r="BG148" s="23">
        <f t="shared" si="53"/>
        <v>0</v>
      </c>
      <c r="BH148" s="23">
        <f t="shared" si="38"/>
        <v>0</v>
      </c>
      <c r="BI148" s="23">
        <f t="shared" si="39"/>
        <v>0</v>
      </c>
      <c r="BJ148" s="23">
        <f t="shared" si="40"/>
        <v>0</v>
      </c>
      <c r="BK148" s="23">
        <f t="shared" si="54"/>
        <v>0</v>
      </c>
      <c r="BL148" s="23">
        <f t="shared" si="55"/>
        <v>370.4</v>
      </c>
      <c r="BM148" s="23">
        <f t="shared" si="56"/>
        <v>370.4</v>
      </c>
      <c r="BN148" s="23">
        <f t="shared" si="57"/>
        <v>0</v>
      </c>
      <c r="BO148" s="1"/>
    </row>
    <row r="149" spans="2:67" ht="14.45" hidden="1" customHeight="1" x14ac:dyDescent="0.25">
      <c r="B149" s="18"/>
      <c r="C149" s="18" t="s">
        <v>90</v>
      </c>
      <c r="D149" s="18"/>
      <c r="E149" s="18" t="s">
        <v>93</v>
      </c>
      <c r="F149" s="18"/>
      <c r="G149" s="18"/>
      <c r="H149" s="18"/>
      <c r="I149" s="18"/>
      <c r="J149" s="18"/>
      <c r="K149" s="18"/>
      <c r="L149" s="23"/>
      <c r="M149" s="30"/>
      <c r="N149" s="30"/>
      <c r="O149" s="30"/>
      <c r="P149" s="148"/>
      <c r="Q149" s="149"/>
      <c r="R149" s="150"/>
      <c r="S149" s="148"/>
      <c r="T149" s="150"/>
      <c r="U149" s="30"/>
      <c r="V149" s="10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4">
        <v>370.4</v>
      </c>
      <c r="AK149" s="35">
        <v>370.4</v>
      </c>
      <c r="AL149" s="36">
        <f t="shared" si="41"/>
        <v>0</v>
      </c>
      <c r="AM149" s="23">
        <f t="shared" si="29"/>
        <v>0</v>
      </c>
      <c r="AN149" s="23">
        <f t="shared" si="30"/>
        <v>0</v>
      </c>
      <c r="AO149" s="23">
        <f t="shared" si="31"/>
        <v>0</v>
      </c>
      <c r="AP149" s="23">
        <f t="shared" si="42"/>
        <v>0</v>
      </c>
      <c r="AQ149" s="23">
        <f t="shared" si="43"/>
        <v>370.4</v>
      </c>
      <c r="AR149" s="23">
        <f t="shared" si="44"/>
        <v>370.4</v>
      </c>
      <c r="AS149" s="23">
        <f t="shared" si="45"/>
        <v>0</v>
      </c>
      <c r="AT149" s="23">
        <f t="shared" si="32"/>
        <v>0</v>
      </c>
      <c r="AU149" s="23">
        <f t="shared" si="33"/>
        <v>0</v>
      </c>
      <c r="AV149" s="23">
        <f t="shared" si="34"/>
        <v>0</v>
      </c>
      <c r="AW149" s="23">
        <f t="shared" si="46"/>
        <v>0</v>
      </c>
      <c r="AX149" s="23">
        <f t="shared" si="47"/>
        <v>370.4</v>
      </c>
      <c r="AY149" s="23">
        <f t="shared" si="48"/>
        <v>370.4</v>
      </c>
      <c r="AZ149" s="23">
        <f t="shared" si="49"/>
        <v>0</v>
      </c>
      <c r="BA149" s="23">
        <f t="shared" si="35"/>
        <v>0</v>
      </c>
      <c r="BB149" s="23">
        <f t="shared" si="36"/>
        <v>0</v>
      </c>
      <c r="BC149" s="23">
        <f t="shared" si="37"/>
        <v>0</v>
      </c>
      <c r="BD149" s="23">
        <f t="shared" si="50"/>
        <v>0</v>
      </c>
      <c r="BE149" s="23">
        <f t="shared" si="51"/>
        <v>370.4</v>
      </c>
      <c r="BF149" s="23">
        <f t="shared" si="52"/>
        <v>370.4</v>
      </c>
      <c r="BG149" s="23">
        <f t="shared" si="53"/>
        <v>0</v>
      </c>
      <c r="BH149" s="23">
        <f t="shared" si="38"/>
        <v>0</v>
      </c>
      <c r="BI149" s="23">
        <f t="shared" si="39"/>
        <v>0</v>
      </c>
      <c r="BJ149" s="23">
        <f t="shared" si="40"/>
        <v>0</v>
      </c>
      <c r="BK149" s="23">
        <f t="shared" si="54"/>
        <v>0</v>
      </c>
      <c r="BL149" s="23">
        <f t="shared" si="55"/>
        <v>370.4</v>
      </c>
      <c r="BM149" s="23">
        <f t="shared" si="56"/>
        <v>370.4</v>
      </c>
      <c r="BN149" s="23">
        <f t="shared" si="57"/>
        <v>0</v>
      </c>
      <c r="BO149" s="1"/>
    </row>
    <row r="150" spans="2:67" ht="14.45" hidden="1" customHeight="1" x14ac:dyDescent="0.25">
      <c r="B150" s="18"/>
      <c r="C150" s="18" t="s">
        <v>90</v>
      </c>
      <c r="D150" s="18"/>
      <c r="E150" s="18" t="s">
        <v>93</v>
      </c>
      <c r="F150" s="18"/>
      <c r="G150" s="18"/>
      <c r="H150" s="18"/>
      <c r="I150" s="18"/>
      <c r="J150" s="18"/>
      <c r="K150" s="18"/>
      <c r="L150" s="23"/>
      <c r="M150" s="30"/>
      <c r="N150" s="30"/>
      <c r="O150" s="30"/>
      <c r="P150" s="148"/>
      <c r="Q150" s="149"/>
      <c r="R150" s="150"/>
      <c r="S150" s="148"/>
      <c r="T150" s="150"/>
      <c r="U150" s="30"/>
      <c r="V150" s="10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4">
        <v>7752</v>
      </c>
      <c r="AK150" s="35">
        <v>7752</v>
      </c>
      <c r="AL150" s="36">
        <f t="shared" si="41"/>
        <v>0</v>
      </c>
      <c r="AM150" s="23">
        <f t="shared" si="29"/>
        <v>0</v>
      </c>
      <c r="AN150" s="23">
        <f t="shared" si="30"/>
        <v>0</v>
      </c>
      <c r="AO150" s="23">
        <f t="shared" si="31"/>
        <v>0</v>
      </c>
      <c r="AP150" s="23">
        <f t="shared" si="42"/>
        <v>0</v>
      </c>
      <c r="AQ150" s="23">
        <f t="shared" si="43"/>
        <v>7752</v>
      </c>
      <c r="AR150" s="23">
        <f t="shared" si="44"/>
        <v>7752</v>
      </c>
      <c r="AS150" s="23">
        <f t="shared" si="45"/>
        <v>0</v>
      </c>
      <c r="AT150" s="23">
        <f t="shared" si="32"/>
        <v>0</v>
      </c>
      <c r="AU150" s="23">
        <f t="shared" si="33"/>
        <v>0</v>
      </c>
      <c r="AV150" s="23">
        <f t="shared" si="34"/>
        <v>0</v>
      </c>
      <c r="AW150" s="23">
        <f t="shared" si="46"/>
        <v>0</v>
      </c>
      <c r="AX150" s="23">
        <f t="shared" si="47"/>
        <v>7752</v>
      </c>
      <c r="AY150" s="23">
        <f t="shared" si="48"/>
        <v>7752</v>
      </c>
      <c r="AZ150" s="23">
        <f t="shared" si="49"/>
        <v>0</v>
      </c>
      <c r="BA150" s="23">
        <f t="shared" si="35"/>
        <v>0</v>
      </c>
      <c r="BB150" s="23">
        <f t="shared" si="36"/>
        <v>0</v>
      </c>
      <c r="BC150" s="23">
        <f t="shared" si="37"/>
        <v>0</v>
      </c>
      <c r="BD150" s="23">
        <f t="shared" si="50"/>
        <v>0</v>
      </c>
      <c r="BE150" s="23">
        <f t="shared" si="51"/>
        <v>7752</v>
      </c>
      <c r="BF150" s="23">
        <f t="shared" si="52"/>
        <v>7752</v>
      </c>
      <c r="BG150" s="23">
        <f t="shared" si="53"/>
        <v>0</v>
      </c>
      <c r="BH150" s="23">
        <f t="shared" si="38"/>
        <v>0</v>
      </c>
      <c r="BI150" s="23">
        <f t="shared" si="39"/>
        <v>0</v>
      </c>
      <c r="BJ150" s="23">
        <f t="shared" si="40"/>
        <v>0</v>
      </c>
      <c r="BK150" s="23">
        <f t="shared" si="54"/>
        <v>0</v>
      </c>
      <c r="BL150" s="23">
        <f t="shared" si="55"/>
        <v>7752</v>
      </c>
      <c r="BM150" s="23">
        <f t="shared" si="56"/>
        <v>7752</v>
      </c>
      <c r="BN150" s="23">
        <f t="shared" si="57"/>
        <v>0</v>
      </c>
      <c r="BO150" s="1"/>
    </row>
    <row r="151" spans="2:67" ht="14.45" hidden="1" customHeight="1" x14ac:dyDescent="0.25">
      <c r="B151" s="18"/>
      <c r="C151" s="18" t="s">
        <v>90</v>
      </c>
      <c r="D151" s="18"/>
      <c r="E151" s="18" t="s">
        <v>93</v>
      </c>
      <c r="F151" s="18"/>
      <c r="G151" s="18"/>
      <c r="H151" s="18"/>
      <c r="I151" s="18"/>
      <c r="J151" s="18"/>
      <c r="K151" s="18"/>
      <c r="L151" s="23"/>
      <c r="M151" s="30"/>
      <c r="N151" s="30"/>
      <c r="O151" s="30"/>
      <c r="P151" s="148"/>
      <c r="Q151" s="149"/>
      <c r="R151" s="150"/>
      <c r="S151" s="148"/>
      <c r="T151" s="150"/>
      <c r="U151" s="30"/>
      <c r="V151" s="10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4">
        <v>7980</v>
      </c>
      <c r="AK151" s="35">
        <v>7980</v>
      </c>
      <c r="AL151" s="36">
        <f t="shared" si="41"/>
        <v>0</v>
      </c>
      <c r="AM151" s="23">
        <f t="shared" si="29"/>
        <v>0</v>
      </c>
      <c r="AN151" s="23">
        <f t="shared" si="30"/>
        <v>0</v>
      </c>
      <c r="AO151" s="23">
        <f t="shared" si="31"/>
        <v>0</v>
      </c>
      <c r="AP151" s="23">
        <f t="shared" si="42"/>
        <v>0</v>
      </c>
      <c r="AQ151" s="23">
        <f t="shared" si="43"/>
        <v>7980</v>
      </c>
      <c r="AR151" s="23">
        <f t="shared" si="44"/>
        <v>7980</v>
      </c>
      <c r="AS151" s="23">
        <f t="shared" si="45"/>
        <v>0</v>
      </c>
      <c r="AT151" s="23">
        <f t="shared" si="32"/>
        <v>0</v>
      </c>
      <c r="AU151" s="23">
        <f t="shared" si="33"/>
        <v>0</v>
      </c>
      <c r="AV151" s="23">
        <f t="shared" si="34"/>
        <v>0</v>
      </c>
      <c r="AW151" s="23">
        <f t="shared" si="46"/>
        <v>0</v>
      </c>
      <c r="AX151" s="23">
        <f t="shared" si="47"/>
        <v>7980</v>
      </c>
      <c r="AY151" s="23">
        <f t="shared" si="48"/>
        <v>7980</v>
      </c>
      <c r="AZ151" s="23">
        <f t="shared" si="49"/>
        <v>0</v>
      </c>
      <c r="BA151" s="23">
        <f t="shared" si="35"/>
        <v>0</v>
      </c>
      <c r="BB151" s="23">
        <f t="shared" si="36"/>
        <v>0</v>
      </c>
      <c r="BC151" s="23">
        <f t="shared" si="37"/>
        <v>0</v>
      </c>
      <c r="BD151" s="23">
        <f t="shared" si="50"/>
        <v>0</v>
      </c>
      <c r="BE151" s="23">
        <f t="shared" si="51"/>
        <v>7980</v>
      </c>
      <c r="BF151" s="23">
        <f t="shared" si="52"/>
        <v>7980</v>
      </c>
      <c r="BG151" s="23">
        <f t="shared" si="53"/>
        <v>0</v>
      </c>
      <c r="BH151" s="23">
        <f t="shared" si="38"/>
        <v>0</v>
      </c>
      <c r="BI151" s="23">
        <f t="shared" si="39"/>
        <v>0</v>
      </c>
      <c r="BJ151" s="23">
        <f t="shared" si="40"/>
        <v>0</v>
      </c>
      <c r="BK151" s="23">
        <f t="shared" si="54"/>
        <v>0</v>
      </c>
      <c r="BL151" s="23">
        <f t="shared" si="55"/>
        <v>7980</v>
      </c>
      <c r="BM151" s="23">
        <f t="shared" si="56"/>
        <v>7980</v>
      </c>
      <c r="BN151" s="23">
        <f t="shared" si="57"/>
        <v>0</v>
      </c>
      <c r="BO151" s="1"/>
    </row>
    <row r="152" spans="2:67" ht="14.45" hidden="1" customHeight="1" x14ac:dyDescent="0.25">
      <c r="B152" s="18"/>
      <c r="C152" s="18" t="s">
        <v>90</v>
      </c>
      <c r="D152" s="18"/>
      <c r="E152" s="18" t="s">
        <v>93</v>
      </c>
      <c r="F152" s="18"/>
      <c r="G152" s="18"/>
      <c r="H152" s="18"/>
      <c r="I152" s="18"/>
      <c r="J152" s="18"/>
      <c r="K152" s="18"/>
      <c r="L152" s="23"/>
      <c r="M152" s="30"/>
      <c r="N152" s="30"/>
      <c r="O152" s="30"/>
      <c r="P152" s="148"/>
      <c r="Q152" s="149"/>
      <c r="R152" s="150"/>
      <c r="S152" s="148"/>
      <c r="T152" s="150"/>
      <c r="U152" s="30"/>
      <c r="V152" s="10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4">
        <v>4100</v>
      </c>
      <c r="AK152" s="35">
        <v>2781.03</v>
      </c>
      <c r="AL152" s="36">
        <f t="shared" si="41"/>
        <v>1318.9699999999998</v>
      </c>
      <c r="AM152" s="23">
        <f t="shared" si="29"/>
        <v>0</v>
      </c>
      <c r="AN152" s="23">
        <f t="shared" si="30"/>
        <v>0</v>
      </c>
      <c r="AO152" s="23">
        <f t="shared" si="31"/>
        <v>0</v>
      </c>
      <c r="AP152" s="23">
        <f t="shared" si="42"/>
        <v>0</v>
      </c>
      <c r="AQ152" s="23">
        <f t="shared" si="43"/>
        <v>4100</v>
      </c>
      <c r="AR152" s="23">
        <f t="shared" si="44"/>
        <v>2781.03</v>
      </c>
      <c r="AS152" s="23">
        <f t="shared" si="45"/>
        <v>1318.9699999999998</v>
      </c>
      <c r="AT152" s="23">
        <f t="shared" si="32"/>
        <v>0</v>
      </c>
      <c r="AU152" s="23">
        <f t="shared" si="33"/>
        <v>0</v>
      </c>
      <c r="AV152" s="23">
        <f t="shared" si="34"/>
        <v>0</v>
      </c>
      <c r="AW152" s="23">
        <f t="shared" si="46"/>
        <v>0</v>
      </c>
      <c r="AX152" s="23">
        <f t="shared" si="47"/>
        <v>4100</v>
      </c>
      <c r="AY152" s="23">
        <f t="shared" si="48"/>
        <v>2781.03</v>
      </c>
      <c r="AZ152" s="23">
        <f t="shared" si="49"/>
        <v>1318.9699999999998</v>
      </c>
      <c r="BA152" s="23">
        <f t="shared" si="35"/>
        <v>0</v>
      </c>
      <c r="BB152" s="23">
        <f t="shared" si="36"/>
        <v>0</v>
      </c>
      <c r="BC152" s="23">
        <f t="shared" si="37"/>
        <v>0</v>
      </c>
      <c r="BD152" s="23">
        <f t="shared" si="50"/>
        <v>0</v>
      </c>
      <c r="BE152" s="23">
        <f t="shared" si="51"/>
        <v>4100</v>
      </c>
      <c r="BF152" s="23">
        <f t="shared" si="52"/>
        <v>2781.03</v>
      </c>
      <c r="BG152" s="23">
        <f t="shared" si="53"/>
        <v>1318.9699999999998</v>
      </c>
      <c r="BH152" s="23">
        <f t="shared" si="38"/>
        <v>0</v>
      </c>
      <c r="BI152" s="23">
        <f t="shared" si="39"/>
        <v>0</v>
      </c>
      <c r="BJ152" s="23">
        <f t="shared" si="40"/>
        <v>0</v>
      </c>
      <c r="BK152" s="23">
        <f t="shared" si="54"/>
        <v>0</v>
      </c>
      <c r="BL152" s="23">
        <f t="shared" si="55"/>
        <v>4100</v>
      </c>
      <c r="BM152" s="23">
        <f t="shared" si="56"/>
        <v>2781.03</v>
      </c>
      <c r="BN152" s="23">
        <f t="shared" si="57"/>
        <v>1318.9699999999998</v>
      </c>
      <c r="BO152" s="1"/>
    </row>
    <row r="153" spans="2:67" ht="14.45" hidden="1" customHeight="1" x14ac:dyDescent="0.25">
      <c r="B153" s="18"/>
      <c r="C153" s="18" t="s">
        <v>90</v>
      </c>
      <c r="D153" s="18"/>
      <c r="E153" s="18" t="s">
        <v>93</v>
      </c>
      <c r="F153" s="18"/>
      <c r="G153" s="18"/>
      <c r="H153" s="18"/>
      <c r="I153" s="18"/>
      <c r="J153" s="18"/>
      <c r="K153" s="18"/>
      <c r="L153" s="23"/>
      <c r="M153" s="30"/>
      <c r="N153" s="30"/>
      <c r="O153" s="30"/>
      <c r="P153" s="148"/>
      <c r="Q153" s="149"/>
      <c r="R153" s="150"/>
      <c r="S153" s="148"/>
      <c r="T153" s="150"/>
      <c r="U153" s="30"/>
      <c r="V153" s="10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4">
        <v>5531.28</v>
      </c>
      <c r="AK153" s="35">
        <v>5531.28</v>
      </c>
      <c r="AL153" s="36">
        <f t="shared" si="41"/>
        <v>0</v>
      </c>
      <c r="AM153" s="23">
        <f t="shared" ref="AM153:AM216" si="58">AJ153*L153/100/12</f>
        <v>0</v>
      </c>
      <c r="AN153" s="23">
        <f t="shared" ref="AN153:AN216" si="59">AJ153*L153/100/12</f>
        <v>0</v>
      </c>
      <c r="AO153" s="23">
        <f t="shared" ref="AO153:AO216" si="60">AJ153*L153/100/12</f>
        <v>0</v>
      </c>
      <c r="AP153" s="23">
        <f t="shared" si="42"/>
        <v>0</v>
      </c>
      <c r="AQ153" s="23">
        <f t="shared" si="43"/>
        <v>5531.28</v>
      </c>
      <c r="AR153" s="23">
        <f t="shared" si="44"/>
        <v>5531.28</v>
      </c>
      <c r="AS153" s="23">
        <f t="shared" si="45"/>
        <v>0</v>
      </c>
      <c r="AT153" s="23">
        <f t="shared" ref="AT153:AT216" si="61">AQ153*L153/100/12</f>
        <v>0</v>
      </c>
      <c r="AU153" s="23">
        <f t="shared" ref="AU153:AU216" si="62">AQ153*L153/100/12</f>
        <v>0</v>
      </c>
      <c r="AV153" s="23">
        <f t="shared" ref="AV153:AV216" si="63">AQ153*L153/100/12</f>
        <v>0</v>
      </c>
      <c r="AW153" s="23">
        <f t="shared" si="46"/>
        <v>0</v>
      </c>
      <c r="AX153" s="23">
        <f t="shared" si="47"/>
        <v>5531.28</v>
      </c>
      <c r="AY153" s="23">
        <f t="shared" si="48"/>
        <v>5531.28</v>
      </c>
      <c r="AZ153" s="23">
        <f t="shared" si="49"/>
        <v>0</v>
      </c>
      <c r="BA153" s="23">
        <f t="shared" ref="BA153:BA216" si="64">AX153*L153/100/12</f>
        <v>0</v>
      </c>
      <c r="BB153" s="23">
        <f t="shared" ref="BB153:BB216" si="65">AX153*L153/100/12</f>
        <v>0</v>
      </c>
      <c r="BC153" s="23">
        <f t="shared" ref="BC153:BC216" si="66">AX153*L153/100/12</f>
        <v>0</v>
      </c>
      <c r="BD153" s="23">
        <f t="shared" si="50"/>
        <v>0</v>
      </c>
      <c r="BE153" s="23">
        <f t="shared" si="51"/>
        <v>5531.28</v>
      </c>
      <c r="BF153" s="23">
        <f t="shared" si="52"/>
        <v>5531.28</v>
      </c>
      <c r="BG153" s="23">
        <f t="shared" si="53"/>
        <v>0</v>
      </c>
      <c r="BH153" s="23">
        <f t="shared" si="38"/>
        <v>0</v>
      </c>
      <c r="BI153" s="23">
        <f t="shared" si="39"/>
        <v>0</v>
      </c>
      <c r="BJ153" s="23">
        <f t="shared" si="40"/>
        <v>0</v>
      </c>
      <c r="BK153" s="23">
        <f t="shared" si="54"/>
        <v>0</v>
      </c>
      <c r="BL153" s="23">
        <f t="shared" si="55"/>
        <v>5531.28</v>
      </c>
      <c r="BM153" s="23">
        <f t="shared" si="56"/>
        <v>5531.28</v>
      </c>
      <c r="BN153" s="23">
        <f t="shared" si="57"/>
        <v>0</v>
      </c>
      <c r="BO153" s="1"/>
    </row>
    <row r="154" spans="2:67" ht="14.45" hidden="1" customHeight="1" x14ac:dyDescent="0.25">
      <c r="B154" s="18"/>
      <c r="C154" s="18" t="s">
        <v>90</v>
      </c>
      <c r="D154" s="18"/>
      <c r="E154" s="18" t="s">
        <v>93</v>
      </c>
      <c r="F154" s="18"/>
      <c r="G154" s="18"/>
      <c r="H154" s="18"/>
      <c r="I154" s="18"/>
      <c r="J154" s="18"/>
      <c r="K154" s="18"/>
      <c r="L154" s="23"/>
      <c r="M154" s="30"/>
      <c r="N154" s="30"/>
      <c r="O154" s="30"/>
      <c r="P154" s="148"/>
      <c r="Q154" s="149"/>
      <c r="R154" s="150"/>
      <c r="S154" s="148"/>
      <c r="T154" s="150"/>
      <c r="U154" s="30"/>
      <c r="V154" s="10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4">
        <v>3400</v>
      </c>
      <c r="AK154" s="35">
        <v>2306.2199999999998</v>
      </c>
      <c r="AL154" s="36">
        <f t="shared" si="41"/>
        <v>1093.7800000000002</v>
      </c>
      <c r="AM154" s="23">
        <f t="shared" si="58"/>
        <v>0</v>
      </c>
      <c r="AN154" s="23">
        <f t="shared" si="59"/>
        <v>0</v>
      </c>
      <c r="AO154" s="23">
        <f t="shared" si="60"/>
        <v>0</v>
      </c>
      <c r="AP154" s="23">
        <f t="shared" si="42"/>
        <v>0</v>
      </c>
      <c r="AQ154" s="23">
        <f t="shared" si="43"/>
        <v>3400</v>
      </c>
      <c r="AR154" s="23">
        <f t="shared" si="44"/>
        <v>2306.2199999999998</v>
      </c>
      <c r="AS154" s="23">
        <f t="shared" si="45"/>
        <v>1093.7800000000002</v>
      </c>
      <c r="AT154" s="23">
        <f t="shared" si="61"/>
        <v>0</v>
      </c>
      <c r="AU154" s="23">
        <f t="shared" si="62"/>
        <v>0</v>
      </c>
      <c r="AV154" s="23">
        <f t="shared" si="63"/>
        <v>0</v>
      </c>
      <c r="AW154" s="23">
        <f t="shared" si="46"/>
        <v>0</v>
      </c>
      <c r="AX154" s="23">
        <f t="shared" si="47"/>
        <v>3400</v>
      </c>
      <c r="AY154" s="23">
        <f t="shared" si="48"/>
        <v>2306.2199999999998</v>
      </c>
      <c r="AZ154" s="23">
        <f t="shared" si="49"/>
        <v>1093.7800000000002</v>
      </c>
      <c r="BA154" s="23">
        <f t="shared" si="64"/>
        <v>0</v>
      </c>
      <c r="BB154" s="23">
        <f t="shared" si="65"/>
        <v>0</v>
      </c>
      <c r="BC154" s="23">
        <f t="shared" si="66"/>
        <v>0</v>
      </c>
      <c r="BD154" s="23">
        <f t="shared" si="50"/>
        <v>0</v>
      </c>
      <c r="BE154" s="23">
        <f t="shared" si="51"/>
        <v>3400</v>
      </c>
      <c r="BF154" s="23">
        <f t="shared" si="52"/>
        <v>2306.2199999999998</v>
      </c>
      <c r="BG154" s="23">
        <f t="shared" si="53"/>
        <v>1093.7800000000002</v>
      </c>
      <c r="BH154" s="23">
        <f t="shared" si="38"/>
        <v>0</v>
      </c>
      <c r="BI154" s="23">
        <f t="shared" si="39"/>
        <v>0</v>
      </c>
      <c r="BJ154" s="23">
        <f t="shared" si="40"/>
        <v>0</v>
      </c>
      <c r="BK154" s="23">
        <f t="shared" si="54"/>
        <v>0</v>
      </c>
      <c r="BL154" s="23">
        <f t="shared" si="55"/>
        <v>3400</v>
      </c>
      <c r="BM154" s="23">
        <f t="shared" si="56"/>
        <v>2306.2199999999998</v>
      </c>
      <c r="BN154" s="23">
        <f t="shared" si="57"/>
        <v>1093.7800000000002</v>
      </c>
      <c r="BO154" s="1"/>
    </row>
    <row r="155" spans="2:67" ht="14.45" hidden="1" customHeight="1" x14ac:dyDescent="0.25">
      <c r="B155" s="18"/>
      <c r="C155" s="18" t="s">
        <v>90</v>
      </c>
      <c r="D155" s="18"/>
      <c r="E155" s="18" t="s">
        <v>93</v>
      </c>
      <c r="F155" s="18"/>
      <c r="G155" s="18"/>
      <c r="H155" s="18"/>
      <c r="I155" s="18"/>
      <c r="J155" s="18"/>
      <c r="K155" s="18"/>
      <c r="L155" s="23"/>
      <c r="M155" s="30"/>
      <c r="N155" s="30"/>
      <c r="O155" s="30"/>
      <c r="P155" s="148"/>
      <c r="Q155" s="149"/>
      <c r="R155" s="150"/>
      <c r="S155" s="148"/>
      <c r="T155" s="150"/>
      <c r="U155" s="30"/>
      <c r="V155" s="10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4">
        <v>1800</v>
      </c>
      <c r="AK155" s="35">
        <v>1220.94</v>
      </c>
      <c r="AL155" s="36">
        <v>579.05999999999995</v>
      </c>
      <c r="AM155" s="23">
        <f t="shared" si="58"/>
        <v>0</v>
      </c>
      <c r="AN155" s="23">
        <f t="shared" si="59"/>
        <v>0</v>
      </c>
      <c r="AO155" s="23">
        <f t="shared" si="60"/>
        <v>0</v>
      </c>
      <c r="AP155" s="23">
        <f t="shared" si="42"/>
        <v>0</v>
      </c>
      <c r="AQ155" s="23">
        <f t="shared" si="43"/>
        <v>1800</v>
      </c>
      <c r="AR155" s="23">
        <f t="shared" si="44"/>
        <v>1220.94</v>
      </c>
      <c r="AS155" s="23">
        <f t="shared" si="45"/>
        <v>579.05999999999995</v>
      </c>
      <c r="AT155" s="23">
        <f t="shared" si="61"/>
        <v>0</v>
      </c>
      <c r="AU155" s="23">
        <f t="shared" si="62"/>
        <v>0</v>
      </c>
      <c r="AV155" s="23">
        <f t="shared" si="63"/>
        <v>0</v>
      </c>
      <c r="AW155" s="23">
        <f t="shared" si="46"/>
        <v>0</v>
      </c>
      <c r="AX155" s="23">
        <f t="shared" si="47"/>
        <v>1800</v>
      </c>
      <c r="AY155" s="23">
        <f t="shared" si="48"/>
        <v>1220.94</v>
      </c>
      <c r="AZ155" s="23">
        <f t="shared" si="49"/>
        <v>579.05999999999995</v>
      </c>
      <c r="BA155" s="23">
        <f t="shared" si="64"/>
        <v>0</v>
      </c>
      <c r="BB155" s="23">
        <f t="shared" si="65"/>
        <v>0</v>
      </c>
      <c r="BC155" s="23">
        <f t="shared" si="66"/>
        <v>0</v>
      </c>
      <c r="BD155" s="23">
        <f t="shared" si="50"/>
        <v>0</v>
      </c>
      <c r="BE155" s="23">
        <f t="shared" si="51"/>
        <v>1800</v>
      </c>
      <c r="BF155" s="23">
        <f t="shared" si="52"/>
        <v>1220.94</v>
      </c>
      <c r="BG155" s="23">
        <f t="shared" si="53"/>
        <v>579.05999999999995</v>
      </c>
      <c r="BH155" s="23">
        <f t="shared" si="38"/>
        <v>0</v>
      </c>
      <c r="BI155" s="23">
        <f t="shared" si="39"/>
        <v>0</v>
      </c>
      <c r="BJ155" s="23">
        <f t="shared" si="40"/>
        <v>0</v>
      </c>
      <c r="BK155" s="23">
        <f t="shared" si="54"/>
        <v>0</v>
      </c>
      <c r="BL155" s="23">
        <f t="shared" si="55"/>
        <v>1800</v>
      </c>
      <c r="BM155" s="23">
        <f t="shared" si="56"/>
        <v>1220.94</v>
      </c>
      <c r="BN155" s="23">
        <f t="shared" si="57"/>
        <v>579.05999999999995</v>
      </c>
      <c r="BO155" s="1"/>
    </row>
    <row r="156" spans="2:67" ht="14.45" hidden="1" customHeight="1" x14ac:dyDescent="0.25">
      <c r="B156" s="18"/>
      <c r="C156" s="18" t="s">
        <v>90</v>
      </c>
      <c r="D156" s="18"/>
      <c r="E156" s="18" t="s">
        <v>93</v>
      </c>
      <c r="F156" s="18"/>
      <c r="G156" s="18"/>
      <c r="H156" s="18"/>
      <c r="I156" s="18"/>
      <c r="J156" s="18"/>
      <c r="K156" s="18"/>
      <c r="L156" s="23"/>
      <c r="M156" s="30"/>
      <c r="N156" s="30"/>
      <c r="O156" s="30"/>
      <c r="P156" s="148"/>
      <c r="Q156" s="149"/>
      <c r="R156" s="150"/>
      <c r="S156" s="148"/>
      <c r="T156" s="150"/>
      <c r="U156" s="30"/>
      <c r="V156" s="10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4">
        <v>5600</v>
      </c>
      <c r="AK156" s="35">
        <v>3998.4</v>
      </c>
      <c r="AL156" s="36">
        <f t="shared" ref="AL156:AL186" si="67">AJ156-AK156</f>
        <v>1601.6</v>
      </c>
      <c r="AM156" s="23">
        <f t="shared" si="58"/>
        <v>0</v>
      </c>
      <c r="AN156" s="23">
        <f t="shared" si="59"/>
        <v>0</v>
      </c>
      <c r="AO156" s="23">
        <f t="shared" si="60"/>
        <v>0</v>
      </c>
      <c r="AP156" s="23">
        <f t="shared" si="42"/>
        <v>0</v>
      </c>
      <c r="AQ156" s="23">
        <f t="shared" si="43"/>
        <v>5600</v>
      </c>
      <c r="AR156" s="23">
        <f t="shared" si="44"/>
        <v>3998.4</v>
      </c>
      <c r="AS156" s="23">
        <f t="shared" si="45"/>
        <v>1601.6</v>
      </c>
      <c r="AT156" s="23">
        <f t="shared" si="61"/>
        <v>0</v>
      </c>
      <c r="AU156" s="23">
        <f t="shared" si="62"/>
        <v>0</v>
      </c>
      <c r="AV156" s="23">
        <f t="shared" si="63"/>
        <v>0</v>
      </c>
      <c r="AW156" s="23">
        <f t="shared" si="46"/>
        <v>0</v>
      </c>
      <c r="AX156" s="23">
        <f t="shared" si="47"/>
        <v>5600</v>
      </c>
      <c r="AY156" s="23">
        <f t="shared" si="48"/>
        <v>3998.4</v>
      </c>
      <c r="AZ156" s="23">
        <f t="shared" si="49"/>
        <v>1601.6</v>
      </c>
      <c r="BA156" s="23">
        <f t="shared" si="64"/>
        <v>0</v>
      </c>
      <c r="BB156" s="23">
        <f t="shared" si="65"/>
        <v>0</v>
      </c>
      <c r="BC156" s="23">
        <f t="shared" si="66"/>
        <v>0</v>
      </c>
      <c r="BD156" s="23">
        <f t="shared" si="50"/>
        <v>0</v>
      </c>
      <c r="BE156" s="23">
        <f t="shared" si="51"/>
        <v>5600</v>
      </c>
      <c r="BF156" s="23">
        <f t="shared" si="52"/>
        <v>3998.4</v>
      </c>
      <c r="BG156" s="23">
        <f t="shared" si="53"/>
        <v>1601.6</v>
      </c>
      <c r="BH156" s="23">
        <f t="shared" si="38"/>
        <v>0</v>
      </c>
      <c r="BI156" s="23">
        <f t="shared" si="39"/>
        <v>0</v>
      </c>
      <c r="BJ156" s="23">
        <f t="shared" si="40"/>
        <v>0</v>
      </c>
      <c r="BK156" s="23">
        <f t="shared" si="54"/>
        <v>0</v>
      </c>
      <c r="BL156" s="23">
        <f t="shared" si="55"/>
        <v>5600</v>
      </c>
      <c r="BM156" s="23">
        <f t="shared" si="56"/>
        <v>3998.4</v>
      </c>
      <c r="BN156" s="23">
        <f t="shared" si="57"/>
        <v>1601.6</v>
      </c>
      <c r="BO156" s="1"/>
    </row>
    <row r="157" spans="2:67" ht="14.45" hidden="1" customHeight="1" x14ac:dyDescent="0.25">
      <c r="B157" s="18"/>
      <c r="C157" s="18" t="s">
        <v>90</v>
      </c>
      <c r="D157" s="18"/>
      <c r="E157" s="18" t="s">
        <v>93</v>
      </c>
      <c r="F157" s="18"/>
      <c r="G157" s="18"/>
      <c r="H157" s="18"/>
      <c r="I157" s="18"/>
      <c r="J157" s="18"/>
      <c r="K157" s="18"/>
      <c r="L157" s="23"/>
      <c r="M157" s="30"/>
      <c r="N157" s="30"/>
      <c r="O157" s="30"/>
      <c r="P157" s="148"/>
      <c r="Q157" s="149"/>
      <c r="R157" s="150"/>
      <c r="S157" s="148"/>
      <c r="T157" s="150"/>
      <c r="U157" s="30"/>
      <c r="V157" s="10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4">
        <v>3600</v>
      </c>
      <c r="AK157" s="35">
        <v>2441.88</v>
      </c>
      <c r="AL157" s="36">
        <f t="shared" si="67"/>
        <v>1158.1199999999999</v>
      </c>
      <c r="AM157" s="23">
        <f t="shared" si="58"/>
        <v>0</v>
      </c>
      <c r="AN157" s="23">
        <f t="shared" si="59"/>
        <v>0</v>
      </c>
      <c r="AO157" s="23">
        <f t="shared" si="60"/>
        <v>0</v>
      </c>
      <c r="AP157" s="23">
        <f t="shared" si="42"/>
        <v>0</v>
      </c>
      <c r="AQ157" s="23">
        <f t="shared" si="43"/>
        <v>3600</v>
      </c>
      <c r="AR157" s="23">
        <f t="shared" si="44"/>
        <v>2441.88</v>
      </c>
      <c r="AS157" s="23">
        <f t="shared" si="45"/>
        <v>1158.1199999999999</v>
      </c>
      <c r="AT157" s="23">
        <f t="shared" si="61"/>
        <v>0</v>
      </c>
      <c r="AU157" s="23">
        <f t="shared" si="62"/>
        <v>0</v>
      </c>
      <c r="AV157" s="23">
        <f t="shared" si="63"/>
        <v>0</v>
      </c>
      <c r="AW157" s="23">
        <f t="shared" si="46"/>
        <v>0</v>
      </c>
      <c r="AX157" s="23">
        <f t="shared" si="47"/>
        <v>3600</v>
      </c>
      <c r="AY157" s="23">
        <f t="shared" si="48"/>
        <v>2441.88</v>
      </c>
      <c r="AZ157" s="23">
        <f t="shared" si="49"/>
        <v>1158.1199999999999</v>
      </c>
      <c r="BA157" s="23">
        <f t="shared" si="64"/>
        <v>0</v>
      </c>
      <c r="BB157" s="23">
        <f t="shared" si="65"/>
        <v>0</v>
      </c>
      <c r="BC157" s="23">
        <f t="shared" si="66"/>
        <v>0</v>
      </c>
      <c r="BD157" s="23">
        <f t="shared" si="50"/>
        <v>0</v>
      </c>
      <c r="BE157" s="23">
        <f t="shared" si="51"/>
        <v>3600</v>
      </c>
      <c r="BF157" s="23">
        <f t="shared" si="52"/>
        <v>2441.88</v>
      </c>
      <c r="BG157" s="23">
        <f t="shared" si="53"/>
        <v>1158.1199999999999</v>
      </c>
      <c r="BH157" s="23">
        <f t="shared" si="38"/>
        <v>0</v>
      </c>
      <c r="BI157" s="23">
        <f t="shared" si="39"/>
        <v>0</v>
      </c>
      <c r="BJ157" s="23">
        <f t="shared" si="40"/>
        <v>0</v>
      </c>
      <c r="BK157" s="23">
        <f t="shared" si="54"/>
        <v>0</v>
      </c>
      <c r="BL157" s="23">
        <f t="shared" si="55"/>
        <v>3600</v>
      </c>
      <c r="BM157" s="23">
        <f t="shared" si="56"/>
        <v>2441.88</v>
      </c>
      <c r="BN157" s="23">
        <f t="shared" si="57"/>
        <v>1158.1199999999999</v>
      </c>
      <c r="BO157" s="1"/>
    </row>
    <row r="158" spans="2:67" hidden="1" x14ac:dyDescent="0.25">
      <c r="B158" s="18"/>
      <c r="C158" s="18" t="s">
        <v>90</v>
      </c>
      <c r="D158" s="18"/>
      <c r="E158" s="18" t="s">
        <v>93</v>
      </c>
      <c r="F158" s="18"/>
      <c r="G158" s="18"/>
      <c r="H158" s="18"/>
      <c r="I158" s="18"/>
      <c r="J158" s="18"/>
      <c r="K158" s="18"/>
      <c r="L158" s="23"/>
      <c r="M158" s="30"/>
      <c r="N158" s="30"/>
      <c r="O158" s="30"/>
      <c r="P158" s="148"/>
      <c r="Q158" s="149"/>
      <c r="R158" s="150"/>
      <c r="S158" s="148"/>
      <c r="T158" s="150"/>
      <c r="U158" s="30"/>
      <c r="V158" s="31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4">
        <v>2670</v>
      </c>
      <c r="AK158" s="35">
        <v>1906.33</v>
      </c>
      <c r="AL158" s="36">
        <f t="shared" si="67"/>
        <v>763.67000000000007</v>
      </c>
      <c r="AM158" s="23">
        <f t="shared" si="58"/>
        <v>0</v>
      </c>
      <c r="AN158" s="23">
        <f t="shared" si="59"/>
        <v>0</v>
      </c>
      <c r="AO158" s="23">
        <f t="shared" si="60"/>
        <v>0</v>
      </c>
      <c r="AP158" s="23">
        <f t="shared" si="42"/>
        <v>0</v>
      </c>
      <c r="AQ158" s="23">
        <f t="shared" si="43"/>
        <v>2670</v>
      </c>
      <c r="AR158" s="23">
        <f t="shared" si="44"/>
        <v>1906.33</v>
      </c>
      <c r="AS158" s="23">
        <f t="shared" si="45"/>
        <v>763.67000000000007</v>
      </c>
      <c r="AT158" s="23">
        <f t="shared" si="61"/>
        <v>0</v>
      </c>
      <c r="AU158" s="23">
        <f t="shared" si="62"/>
        <v>0</v>
      </c>
      <c r="AV158" s="23">
        <f t="shared" si="63"/>
        <v>0</v>
      </c>
      <c r="AW158" s="23">
        <f t="shared" si="46"/>
        <v>0</v>
      </c>
      <c r="AX158" s="23">
        <f t="shared" si="47"/>
        <v>2670</v>
      </c>
      <c r="AY158" s="23">
        <f t="shared" si="48"/>
        <v>1906.33</v>
      </c>
      <c r="AZ158" s="23">
        <f t="shared" si="49"/>
        <v>763.67000000000007</v>
      </c>
      <c r="BA158" s="23">
        <f t="shared" si="64"/>
        <v>0</v>
      </c>
      <c r="BB158" s="23">
        <f t="shared" si="65"/>
        <v>0</v>
      </c>
      <c r="BC158" s="23">
        <f t="shared" si="66"/>
        <v>0</v>
      </c>
      <c r="BD158" s="23">
        <f t="shared" si="50"/>
        <v>0</v>
      </c>
      <c r="BE158" s="23">
        <f t="shared" si="51"/>
        <v>2670</v>
      </c>
      <c r="BF158" s="23">
        <f t="shared" si="52"/>
        <v>1906.33</v>
      </c>
      <c r="BG158" s="23">
        <f t="shared" si="53"/>
        <v>763.67000000000007</v>
      </c>
      <c r="BH158" s="23">
        <f t="shared" si="38"/>
        <v>0</v>
      </c>
      <c r="BI158" s="23">
        <f t="shared" si="39"/>
        <v>0</v>
      </c>
      <c r="BJ158" s="23">
        <f t="shared" si="40"/>
        <v>0</v>
      </c>
      <c r="BK158" s="23">
        <f t="shared" si="54"/>
        <v>0</v>
      </c>
      <c r="BL158" s="23">
        <f t="shared" si="55"/>
        <v>2670</v>
      </c>
      <c r="BM158" s="23">
        <f t="shared" si="56"/>
        <v>1906.33</v>
      </c>
      <c r="BN158" s="23">
        <f t="shared" si="57"/>
        <v>763.67000000000007</v>
      </c>
      <c r="BO158" s="1"/>
    </row>
    <row r="159" spans="2:67" hidden="1" x14ac:dyDescent="0.25">
      <c r="B159" s="18"/>
      <c r="C159" s="18" t="s">
        <v>90</v>
      </c>
      <c r="D159" s="18"/>
      <c r="E159" s="18" t="s">
        <v>93</v>
      </c>
      <c r="F159" s="18"/>
      <c r="G159" s="18"/>
      <c r="H159" s="18"/>
      <c r="I159" s="18"/>
      <c r="J159" s="18"/>
      <c r="K159" s="18"/>
      <c r="L159" s="23"/>
      <c r="M159" s="30"/>
      <c r="N159" s="30"/>
      <c r="O159" s="30"/>
      <c r="P159" s="148"/>
      <c r="Q159" s="149"/>
      <c r="R159" s="150"/>
      <c r="S159" s="148"/>
      <c r="T159" s="150"/>
      <c r="U159" s="30"/>
      <c r="V159" s="31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4">
        <v>2823.78</v>
      </c>
      <c r="AK159" s="35">
        <v>2823.78</v>
      </c>
      <c r="AL159" s="36">
        <f t="shared" si="67"/>
        <v>0</v>
      </c>
      <c r="AM159" s="23">
        <f t="shared" si="58"/>
        <v>0</v>
      </c>
      <c r="AN159" s="23">
        <f t="shared" si="59"/>
        <v>0</v>
      </c>
      <c r="AO159" s="23">
        <f t="shared" si="60"/>
        <v>0</v>
      </c>
      <c r="AP159" s="23">
        <f t="shared" si="42"/>
        <v>0</v>
      </c>
      <c r="AQ159" s="23">
        <f t="shared" si="43"/>
        <v>2823.78</v>
      </c>
      <c r="AR159" s="23">
        <f t="shared" si="44"/>
        <v>2823.78</v>
      </c>
      <c r="AS159" s="23">
        <f t="shared" si="45"/>
        <v>0</v>
      </c>
      <c r="AT159" s="23">
        <f t="shared" si="61"/>
        <v>0</v>
      </c>
      <c r="AU159" s="23">
        <f t="shared" si="62"/>
        <v>0</v>
      </c>
      <c r="AV159" s="23">
        <f t="shared" si="63"/>
        <v>0</v>
      </c>
      <c r="AW159" s="23">
        <f t="shared" si="46"/>
        <v>0</v>
      </c>
      <c r="AX159" s="23">
        <f t="shared" si="47"/>
        <v>2823.78</v>
      </c>
      <c r="AY159" s="23">
        <f t="shared" si="48"/>
        <v>2823.78</v>
      </c>
      <c r="AZ159" s="23">
        <f t="shared" si="49"/>
        <v>0</v>
      </c>
      <c r="BA159" s="23">
        <f t="shared" si="64"/>
        <v>0</v>
      </c>
      <c r="BB159" s="23">
        <f t="shared" si="65"/>
        <v>0</v>
      </c>
      <c r="BC159" s="23">
        <f t="shared" si="66"/>
        <v>0</v>
      </c>
      <c r="BD159" s="23">
        <f t="shared" si="50"/>
        <v>0</v>
      </c>
      <c r="BE159" s="23">
        <f t="shared" si="51"/>
        <v>2823.78</v>
      </c>
      <c r="BF159" s="23">
        <f t="shared" si="52"/>
        <v>2823.78</v>
      </c>
      <c r="BG159" s="23">
        <f t="shared" si="53"/>
        <v>0</v>
      </c>
      <c r="BH159" s="23">
        <f t="shared" si="38"/>
        <v>0</v>
      </c>
      <c r="BI159" s="23">
        <f t="shared" si="39"/>
        <v>0</v>
      </c>
      <c r="BJ159" s="23">
        <f t="shared" si="40"/>
        <v>0</v>
      </c>
      <c r="BK159" s="23">
        <f t="shared" si="54"/>
        <v>0</v>
      </c>
      <c r="BL159" s="23">
        <f t="shared" si="55"/>
        <v>2823.78</v>
      </c>
      <c r="BM159" s="23">
        <f t="shared" si="56"/>
        <v>2823.78</v>
      </c>
      <c r="BN159" s="23">
        <f t="shared" si="57"/>
        <v>0</v>
      </c>
      <c r="BO159" s="1"/>
    </row>
    <row r="160" spans="2:67" hidden="1" x14ac:dyDescent="0.25">
      <c r="B160" s="18"/>
      <c r="C160" s="18" t="s">
        <v>90</v>
      </c>
      <c r="D160" s="18"/>
      <c r="E160" s="18" t="s">
        <v>93</v>
      </c>
      <c r="F160" s="18"/>
      <c r="G160" s="18"/>
      <c r="H160" s="18"/>
      <c r="I160" s="18"/>
      <c r="J160" s="18"/>
      <c r="K160" s="18"/>
      <c r="L160" s="23"/>
      <c r="M160" s="30"/>
      <c r="N160" s="30"/>
      <c r="O160" s="30"/>
      <c r="P160" s="148"/>
      <c r="Q160" s="149"/>
      <c r="R160" s="150"/>
      <c r="S160" s="148"/>
      <c r="T160" s="150"/>
      <c r="U160" s="30"/>
      <c r="V160" s="31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4">
        <v>4104</v>
      </c>
      <c r="AK160" s="35">
        <v>4104</v>
      </c>
      <c r="AL160" s="36">
        <f t="shared" si="67"/>
        <v>0</v>
      </c>
      <c r="AM160" s="23">
        <f t="shared" si="58"/>
        <v>0</v>
      </c>
      <c r="AN160" s="23">
        <f t="shared" si="59"/>
        <v>0</v>
      </c>
      <c r="AO160" s="23">
        <f t="shared" si="60"/>
        <v>0</v>
      </c>
      <c r="AP160" s="23">
        <f t="shared" si="42"/>
        <v>0</v>
      </c>
      <c r="AQ160" s="23">
        <f t="shared" si="43"/>
        <v>4104</v>
      </c>
      <c r="AR160" s="23">
        <f t="shared" si="44"/>
        <v>4104</v>
      </c>
      <c r="AS160" s="23">
        <f t="shared" si="45"/>
        <v>0</v>
      </c>
      <c r="AT160" s="23">
        <f t="shared" si="61"/>
        <v>0</v>
      </c>
      <c r="AU160" s="23">
        <f t="shared" si="62"/>
        <v>0</v>
      </c>
      <c r="AV160" s="23">
        <f t="shared" si="63"/>
        <v>0</v>
      </c>
      <c r="AW160" s="23">
        <f t="shared" si="46"/>
        <v>0</v>
      </c>
      <c r="AX160" s="23">
        <f t="shared" si="47"/>
        <v>4104</v>
      </c>
      <c r="AY160" s="23">
        <f t="shared" si="48"/>
        <v>4104</v>
      </c>
      <c r="AZ160" s="23">
        <f t="shared" si="49"/>
        <v>0</v>
      </c>
      <c r="BA160" s="23">
        <f t="shared" si="64"/>
        <v>0</v>
      </c>
      <c r="BB160" s="23">
        <f t="shared" si="65"/>
        <v>0</v>
      </c>
      <c r="BC160" s="23">
        <f t="shared" si="66"/>
        <v>0</v>
      </c>
      <c r="BD160" s="23">
        <f t="shared" si="50"/>
        <v>0</v>
      </c>
      <c r="BE160" s="23">
        <f t="shared" si="51"/>
        <v>4104</v>
      </c>
      <c r="BF160" s="23">
        <f t="shared" si="52"/>
        <v>4104</v>
      </c>
      <c r="BG160" s="23">
        <f t="shared" si="53"/>
        <v>0</v>
      </c>
      <c r="BH160" s="23">
        <f t="shared" si="38"/>
        <v>0</v>
      </c>
      <c r="BI160" s="23">
        <f t="shared" si="39"/>
        <v>0</v>
      </c>
      <c r="BJ160" s="23">
        <f t="shared" si="40"/>
        <v>0</v>
      </c>
      <c r="BK160" s="23">
        <f t="shared" si="54"/>
        <v>0</v>
      </c>
      <c r="BL160" s="23">
        <f t="shared" si="55"/>
        <v>4104</v>
      </c>
      <c r="BM160" s="23">
        <f t="shared" si="56"/>
        <v>4104</v>
      </c>
      <c r="BN160" s="23">
        <f t="shared" si="57"/>
        <v>0</v>
      </c>
      <c r="BO160" s="1"/>
    </row>
    <row r="161" spans="2:67" hidden="1" x14ac:dyDescent="0.25">
      <c r="B161" s="18"/>
      <c r="C161" s="18" t="s">
        <v>90</v>
      </c>
      <c r="D161" s="18"/>
      <c r="E161" s="18" t="s">
        <v>93</v>
      </c>
      <c r="F161" s="18"/>
      <c r="G161" s="18"/>
      <c r="H161" s="18"/>
      <c r="I161" s="18"/>
      <c r="J161" s="18"/>
      <c r="K161" s="18"/>
      <c r="L161" s="23"/>
      <c r="M161" s="30"/>
      <c r="N161" s="30"/>
      <c r="O161" s="30"/>
      <c r="P161" s="148"/>
      <c r="Q161" s="149"/>
      <c r="R161" s="150"/>
      <c r="S161" s="148"/>
      <c r="T161" s="150"/>
      <c r="U161" s="30"/>
      <c r="V161" s="31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4">
        <v>2079</v>
      </c>
      <c r="AK161" s="35">
        <v>2079</v>
      </c>
      <c r="AL161" s="36">
        <f t="shared" si="67"/>
        <v>0</v>
      </c>
      <c r="AM161" s="23">
        <f t="shared" si="58"/>
        <v>0</v>
      </c>
      <c r="AN161" s="23">
        <f t="shared" si="59"/>
        <v>0</v>
      </c>
      <c r="AO161" s="23">
        <f t="shared" si="60"/>
        <v>0</v>
      </c>
      <c r="AP161" s="23">
        <f t="shared" si="42"/>
        <v>0</v>
      </c>
      <c r="AQ161" s="23">
        <f t="shared" si="43"/>
        <v>2079</v>
      </c>
      <c r="AR161" s="23">
        <f t="shared" si="44"/>
        <v>2079</v>
      </c>
      <c r="AS161" s="23">
        <f t="shared" si="45"/>
        <v>0</v>
      </c>
      <c r="AT161" s="23">
        <f t="shared" si="61"/>
        <v>0</v>
      </c>
      <c r="AU161" s="23">
        <f t="shared" si="62"/>
        <v>0</v>
      </c>
      <c r="AV161" s="23">
        <f t="shared" si="63"/>
        <v>0</v>
      </c>
      <c r="AW161" s="23">
        <f t="shared" si="46"/>
        <v>0</v>
      </c>
      <c r="AX161" s="23">
        <f t="shared" si="47"/>
        <v>2079</v>
      </c>
      <c r="AY161" s="23">
        <f t="shared" si="48"/>
        <v>2079</v>
      </c>
      <c r="AZ161" s="23">
        <f t="shared" si="49"/>
        <v>0</v>
      </c>
      <c r="BA161" s="23">
        <f t="shared" si="64"/>
        <v>0</v>
      </c>
      <c r="BB161" s="23">
        <f t="shared" si="65"/>
        <v>0</v>
      </c>
      <c r="BC161" s="23">
        <f t="shared" si="66"/>
        <v>0</v>
      </c>
      <c r="BD161" s="23">
        <f t="shared" si="50"/>
        <v>0</v>
      </c>
      <c r="BE161" s="23">
        <f t="shared" si="51"/>
        <v>2079</v>
      </c>
      <c r="BF161" s="23">
        <f t="shared" si="52"/>
        <v>2079</v>
      </c>
      <c r="BG161" s="23">
        <f t="shared" si="53"/>
        <v>0</v>
      </c>
      <c r="BH161" s="23">
        <f t="shared" si="38"/>
        <v>0</v>
      </c>
      <c r="BI161" s="23">
        <f t="shared" si="39"/>
        <v>0</v>
      </c>
      <c r="BJ161" s="23">
        <f t="shared" si="40"/>
        <v>0</v>
      </c>
      <c r="BK161" s="23">
        <f t="shared" si="54"/>
        <v>0</v>
      </c>
      <c r="BL161" s="23">
        <f t="shared" si="55"/>
        <v>2079</v>
      </c>
      <c r="BM161" s="23">
        <f t="shared" si="56"/>
        <v>2079</v>
      </c>
      <c r="BN161" s="23">
        <f t="shared" si="57"/>
        <v>0</v>
      </c>
      <c r="BO161" s="1"/>
    </row>
    <row r="162" spans="2:67" hidden="1" x14ac:dyDescent="0.25">
      <c r="B162" s="18"/>
      <c r="C162" s="18" t="s">
        <v>90</v>
      </c>
      <c r="D162" s="18"/>
      <c r="E162" s="18" t="s">
        <v>93</v>
      </c>
      <c r="F162" s="18"/>
      <c r="G162" s="18"/>
      <c r="H162" s="18"/>
      <c r="I162" s="18"/>
      <c r="J162" s="18"/>
      <c r="K162" s="18"/>
      <c r="L162" s="23"/>
      <c r="M162" s="30"/>
      <c r="N162" s="30"/>
      <c r="O162" s="30"/>
      <c r="P162" s="148"/>
      <c r="Q162" s="149"/>
      <c r="R162" s="150"/>
      <c r="S162" s="148"/>
      <c r="T162" s="150"/>
      <c r="U162" s="30"/>
      <c r="V162" s="31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4"/>
      <c r="AK162" s="35"/>
      <c r="AL162" s="36">
        <f t="shared" si="67"/>
        <v>0</v>
      </c>
      <c r="AM162" s="23">
        <f t="shared" si="58"/>
        <v>0</v>
      </c>
      <c r="AN162" s="23">
        <f t="shared" si="59"/>
        <v>0</v>
      </c>
      <c r="AO162" s="23">
        <f t="shared" si="60"/>
        <v>0</v>
      </c>
      <c r="AP162" s="23">
        <f t="shared" si="42"/>
        <v>0</v>
      </c>
      <c r="AQ162" s="23">
        <f t="shared" si="43"/>
        <v>0</v>
      </c>
      <c r="AR162" s="23">
        <f t="shared" si="44"/>
        <v>0</v>
      </c>
      <c r="AS162" s="23">
        <f t="shared" si="45"/>
        <v>0</v>
      </c>
      <c r="AT162" s="23">
        <f t="shared" si="61"/>
        <v>0</v>
      </c>
      <c r="AU162" s="23">
        <f t="shared" si="62"/>
        <v>0</v>
      </c>
      <c r="AV162" s="23">
        <f t="shared" si="63"/>
        <v>0</v>
      </c>
      <c r="AW162" s="23">
        <f t="shared" si="46"/>
        <v>0</v>
      </c>
      <c r="AX162" s="23">
        <f t="shared" si="47"/>
        <v>0</v>
      </c>
      <c r="AY162" s="23">
        <f t="shared" si="48"/>
        <v>0</v>
      </c>
      <c r="AZ162" s="23">
        <f t="shared" si="49"/>
        <v>0</v>
      </c>
      <c r="BA162" s="23">
        <f t="shared" si="64"/>
        <v>0</v>
      </c>
      <c r="BB162" s="23">
        <f t="shared" si="65"/>
        <v>0</v>
      </c>
      <c r="BC162" s="23">
        <f t="shared" si="66"/>
        <v>0</v>
      </c>
      <c r="BD162" s="23">
        <f t="shared" si="50"/>
        <v>0</v>
      </c>
      <c r="BE162" s="23">
        <f t="shared" si="51"/>
        <v>0</v>
      </c>
      <c r="BF162" s="23">
        <f t="shared" si="52"/>
        <v>0</v>
      </c>
      <c r="BG162" s="23">
        <f t="shared" si="53"/>
        <v>0</v>
      </c>
      <c r="BH162" s="23">
        <f t="shared" si="38"/>
        <v>0</v>
      </c>
      <c r="BI162" s="23">
        <f t="shared" si="39"/>
        <v>0</v>
      </c>
      <c r="BJ162" s="23">
        <f t="shared" si="40"/>
        <v>0</v>
      </c>
      <c r="BK162" s="23">
        <f t="shared" si="54"/>
        <v>0</v>
      </c>
      <c r="BL162" s="23">
        <f t="shared" si="55"/>
        <v>0</v>
      </c>
      <c r="BM162" s="23">
        <f t="shared" si="56"/>
        <v>0</v>
      </c>
      <c r="BN162" s="23">
        <f t="shared" si="57"/>
        <v>0</v>
      </c>
      <c r="BO162" s="1"/>
    </row>
    <row r="163" spans="2:67" hidden="1" x14ac:dyDescent="0.25">
      <c r="B163" s="18"/>
      <c r="C163" s="18" t="s">
        <v>90</v>
      </c>
      <c r="D163" s="18"/>
      <c r="E163" s="18" t="s">
        <v>93</v>
      </c>
      <c r="F163" s="18"/>
      <c r="G163" s="18"/>
      <c r="H163" s="18"/>
      <c r="I163" s="18"/>
      <c r="J163" s="18"/>
      <c r="K163" s="18"/>
      <c r="L163" s="23"/>
      <c r="M163" s="30"/>
      <c r="N163" s="30"/>
      <c r="O163" s="30"/>
      <c r="P163" s="148"/>
      <c r="Q163" s="149"/>
      <c r="R163" s="150"/>
      <c r="S163" s="148"/>
      <c r="T163" s="150"/>
      <c r="U163" s="30"/>
      <c r="V163" s="31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4">
        <v>2670</v>
      </c>
      <c r="AK163" s="35">
        <v>1906.33</v>
      </c>
      <c r="AL163" s="36">
        <f t="shared" si="67"/>
        <v>763.67000000000007</v>
      </c>
      <c r="AM163" s="23">
        <f t="shared" si="58"/>
        <v>0</v>
      </c>
      <c r="AN163" s="23">
        <f t="shared" si="59"/>
        <v>0</v>
      </c>
      <c r="AO163" s="23">
        <f t="shared" si="60"/>
        <v>0</v>
      </c>
      <c r="AP163" s="23">
        <f t="shared" si="42"/>
        <v>0</v>
      </c>
      <c r="AQ163" s="23">
        <f t="shared" si="43"/>
        <v>2670</v>
      </c>
      <c r="AR163" s="23">
        <f t="shared" si="44"/>
        <v>1906.33</v>
      </c>
      <c r="AS163" s="23">
        <f t="shared" si="45"/>
        <v>763.67000000000007</v>
      </c>
      <c r="AT163" s="23">
        <f t="shared" si="61"/>
        <v>0</v>
      </c>
      <c r="AU163" s="23">
        <f t="shared" si="62"/>
        <v>0</v>
      </c>
      <c r="AV163" s="23">
        <f t="shared" si="63"/>
        <v>0</v>
      </c>
      <c r="AW163" s="23">
        <f t="shared" si="46"/>
        <v>0</v>
      </c>
      <c r="AX163" s="23">
        <f t="shared" si="47"/>
        <v>2670</v>
      </c>
      <c r="AY163" s="23">
        <f t="shared" si="48"/>
        <v>1906.33</v>
      </c>
      <c r="AZ163" s="23">
        <f t="shared" si="49"/>
        <v>763.67000000000007</v>
      </c>
      <c r="BA163" s="23">
        <f t="shared" si="64"/>
        <v>0</v>
      </c>
      <c r="BB163" s="23">
        <f t="shared" si="65"/>
        <v>0</v>
      </c>
      <c r="BC163" s="23">
        <f t="shared" si="66"/>
        <v>0</v>
      </c>
      <c r="BD163" s="23">
        <f t="shared" si="50"/>
        <v>0</v>
      </c>
      <c r="BE163" s="23">
        <f t="shared" si="51"/>
        <v>2670</v>
      </c>
      <c r="BF163" s="23">
        <f t="shared" si="52"/>
        <v>1906.33</v>
      </c>
      <c r="BG163" s="23">
        <f t="shared" si="53"/>
        <v>763.67000000000007</v>
      </c>
      <c r="BH163" s="23">
        <f t="shared" si="38"/>
        <v>0</v>
      </c>
      <c r="BI163" s="23">
        <f t="shared" si="39"/>
        <v>0</v>
      </c>
      <c r="BJ163" s="23">
        <f t="shared" si="40"/>
        <v>0</v>
      </c>
      <c r="BK163" s="23">
        <f t="shared" si="54"/>
        <v>0</v>
      </c>
      <c r="BL163" s="23">
        <f t="shared" si="55"/>
        <v>2670</v>
      </c>
      <c r="BM163" s="23">
        <f t="shared" si="56"/>
        <v>1906.33</v>
      </c>
      <c r="BN163" s="23">
        <f t="shared" si="57"/>
        <v>763.67000000000007</v>
      </c>
      <c r="BO163" s="1"/>
    </row>
    <row r="164" spans="2:67" hidden="1" x14ac:dyDescent="0.25">
      <c r="B164" s="18"/>
      <c r="C164" s="18" t="s">
        <v>90</v>
      </c>
      <c r="D164" s="18"/>
      <c r="E164" s="18" t="s">
        <v>93</v>
      </c>
      <c r="F164" s="18"/>
      <c r="G164" s="18"/>
      <c r="H164" s="18"/>
      <c r="I164" s="18"/>
      <c r="J164" s="18"/>
      <c r="K164" s="18"/>
      <c r="L164" s="23"/>
      <c r="M164" s="30"/>
      <c r="N164" s="30"/>
      <c r="O164" s="30"/>
      <c r="P164" s="148"/>
      <c r="Q164" s="149"/>
      <c r="R164" s="150"/>
      <c r="S164" s="148"/>
      <c r="T164" s="150"/>
      <c r="U164" s="30"/>
      <c r="V164" s="31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4">
        <v>3213.28</v>
      </c>
      <c r="AK164" s="35">
        <v>3213.28</v>
      </c>
      <c r="AL164" s="36">
        <f t="shared" si="67"/>
        <v>0</v>
      </c>
      <c r="AM164" s="23">
        <f t="shared" si="58"/>
        <v>0</v>
      </c>
      <c r="AN164" s="23">
        <f t="shared" si="59"/>
        <v>0</v>
      </c>
      <c r="AO164" s="23">
        <f t="shared" si="60"/>
        <v>0</v>
      </c>
      <c r="AP164" s="23">
        <f t="shared" si="42"/>
        <v>0</v>
      </c>
      <c r="AQ164" s="23">
        <f t="shared" si="43"/>
        <v>3213.28</v>
      </c>
      <c r="AR164" s="23">
        <f t="shared" si="44"/>
        <v>3213.28</v>
      </c>
      <c r="AS164" s="23">
        <f t="shared" si="45"/>
        <v>0</v>
      </c>
      <c r="AT164" s="23">
        <f t="shared" si="61"/>
        <v>0</v>
      </c>
      <c r="AU164" s="23">
        <f t="shared" si="62"/>
        <v>0</v>
      </c>
      <c r="AV164" s="23">
        <f t="shared" si="63"/>
        <v>0</v>
      </c>
      <c r="AW164" s="23">
        <f t="shared" si="46"/>
        <v>0</v>
      </c>
      <c r="AX164" s="23">
        <f t="shared" si="47"/>
        <v>3213.28</v>
      </c>
      <c r="AY164" s="23">
        <f t="shared" si="48"/>
        <v>3213.28</v>
      </c>
      <c r="AZ164" s="23">
        <f t="shared" si="49"/>
        <v>0</v>
      </c>
      <c r="BA164" s="23">
        <f t="shared" si="64"/>
        <v>0</v>
      </c>
      <c r="BB164" s="23">
        <f t="shared" si="65"/>
        <v>0</v>
      </c>
      <c r="BC164" s="23">
        <f t="shared" si="66"/>
        <v>0</v>
      </c>
      <c r="BD164" s="23">
        <f t="shared" si="50"/>
        <v>0</v>
      </c>
      <c r="BE164" s="23">
        <f t="shared" si="51"/>
        <v>3213.28</v>
      </c>
      <c r="BF164" s="23">
        <f t="shared" si="52"/>
        <v>3213.28</v>
      </c>
      <c r="BG164" s="23">
        <f t="shared" si="53"/>
        <v>0</v>
      </c>
      <c r="BH164" s="23">
        <f t="shared" si="38"/>
        <v>0</v>
      </c>
      <c r="BI164" s="23">
        <f t="shared" si="39"/>
        <v>0</v>
      </c>
      <c r="BJ164" s="23">
        <f t="shared" si="40"/>
        <v>0</v>
      </c>
      <c r="BK164" s="23">
        <f t="shared" si="54"/>
        <v>0</v>
      </c>
      <c r="BL164" s="23">
        <f t="shared" si="55"/>
        <v>3213.28</v>
      </c>
      <c r="BM164" s="23">
        <f t="shared" si="56"/>
        <v>3213.28</v>
      </c>
      <c r="BN164" s="23">
        <f t="shared" si="57"/>
        <v>0</v>
      </c>
      <c r="BO164" s="1"/>
    </row>
    <row r="165" spans="2:67" hidden="1" x14ac:dyDescent="0.25">
      <c r="B165" s="18"/>
      <c r="C165" s="18" t="s">
        <v>90</v>
      </c>
      <c r="D165" s="18"/>
      <c r="E165" s="18" t="s">
        <v>93</v>
      </c>
      <c r="F165" s="18"/>
      <c r="G165" s="18"/>
      <c r="H165" s="18"/>
      <c r="I165" s="18"/>
      <c r="J165" s="18"/>
      <c r="K165" s="18"/>
      <c r="L165" s="23"/>
      <c r="M165" s="30"/>
      <c r="N165" s="30"/>
      <c r="O165" s="30"/>
      <c r="P165" s="148"/>
      <c r="Q165" s="149"/>
      <c r="R165" s="150"/>
      <c r="S165" s="148"/>
      <c r="T165" s="150"/>
      <c r="U165" s="30"/>
      <c r="V165" s="31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4">
        <v>1411.2</v>
      </c>
      <c r="AK165" s="35">
        <v>1411.2</v>
      </c>
      <c r="AL165" s="36">
        <f t="shared" si="67"/>
        <v>0</v>
      </c>
      <c r="AM165" s="23">
        <f t="shared" si="58"/>
        <v>0</v>
      </c>
      <c r="AN165" s="23">
        <f t="shared" si="59"/>
        <v>0</v>
      </c>
      <c r="AO165" s="23">
        <f t="shared" si="60"/>
        <v>0</v>
      </c>
      <c r="AP165" s="23">
        <f t="shared" si="42"/>
        <v>0</v>
      </c>
      <c r="AQ165" s="23">
        <f t="shared" si="43"/>
        <v>1411.2</v>
      </c>
      <c r="AR165" s="23">
        <f t="shared" si="44"/>
        <v>1411.2</v>
      </c>
      <c r="AS165" s="23">
        <f t="shared" si="45"/>
        <v>0</v>
      </c>
      <c r="AT165" s="23">
        <f t="shared" si="61"/>
        <v>0</v>
      </c>
      <c r="AU165" s="23">
        <f t="shared" si="62"/>
        <v>0</v>
      </c>
      <c r="AV165" s="23">
        <f t="shared" si="63"/>
        <v>0</v>
      </c>
      <c r="AW165" s="23">
        <f t="shared" si="46"/>
        <v>0</v>
      </c>
      <c r="AX165" s="23">
        <f t="shared" si="47"/>
        <v>1411.2</v>
      </c>
      <c r="AY165" s="23">
        <f t="shared" si="48"/>
        <v>1411.2</v>
      </c>
      <c r="AZ165" s="23">
        <f t="shared" si="49"/>
        <v>0</v>
      </c>
      <c r="BA165" s="23">
        <f t="shared" si="64"/>
        <v>0</v>
      </c>
      <c r="BB165" s="23">
        <f t="shared" si="65"/>
        <v>0</v>
      </c>
      <c r="BC165" s="23">
        <f t="shared" si="66"/>
        <v>0</v>
      </c>
      <c r="BD165" s="23">
        <f t="shared" si="50"/>
        <v>0</v>
      </c>
      <c r="BE165" s="23">
        <f t="shared" si="51"/>
        <v>1411.2</v>
      </c>
      <c r="BF165" s="23">
        <f t="shared" si="52"/>
        <v>1411.2</v>
      </c>
      <c r="BG165" s="23">
        <f t="shared" si="53"/>
        <v>0</v>
      </c>
      <c r="BH165" s="23">
        <f t="shared" si="38"/>
        <v>0</v>
      </c>
      <c r="BI165" s="23">
        <f t="shared" si="39"/>
        <v>0</v>
      </c>
      <c r="BJ165" s="23">
        <f t="shared" si="40"/>
        <v>0</v>
      </c>
      <c r="BK165" s="23">
        <f t="shared" si="54"/>
        <v>0</v>
      </c>
      <c r="BL165" s="23">
        <f t="shared" si="55"/>
        <v>1411.2</v>
      </c>
      <c r="BM165" s="23">
        <f t="shared" si="56"/>
        <v>1411.2</v>
      </c>
      <c r="BN165" s="23">
        <f t="shared" si="57"/>
        <v>0</v>
      </c>
      <c r="BO165" s="1"/>
    </row>
    <row r="166" spans="2:67" hidden="1" x14ac:dyDescent="0.25">
      <c r="B166" s="18"/>
      <c r="C166" s="18" t="s">
        <v>90</v>
      </c>
      <c r="D166" s="18"/>
      <c r="E166" s="18" t="s">
        <v>93</v>
      </c>
      <c r="F166" s="18"/>
      <c r="G166" s="18"/>
      <c r="H166" s="18"/>
      <c r="I166" s="18"/>
      <c r="J166" s="18"/>
      <c r="K166" s="18"/>
      <c r="L166" s="23"/>
      <c r="M166" s="30"/>
      <c r="N166" s="30"/>
      <c r="O166" s="30"/>
      <c r="P166" s="148"/>
      <c r="Q166" s="149"/>
      <c r="R166" s="150"/>
      <c r="S166" s="148"/>
      <c r="T166" s="150"/>
      <c r="U166" s="30"/>
      <c r="V166" s="31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4">
        <v>2244</v>
      </c>
      <c r="AK166" s="37">
        <v>2244</v>
      </c>
      <c r="AL166" s="36">
        <f t="shared" si="67"/>
        <v>0</v>
      </c>
      <c r="AM166" s="23">
        <f t="shared" si="58"/>
        <v>0</v>
      </c>
      <c r="AN166" s="23">
        <f t="shared" si="59"/>
        <v>0</v>
      </c>
      <c r="AO166" s="23">
        <f t="shared" si="60"/>
        <v>0</v>
      </c>
      <c r="AP166" s="23">
        <f t="shared" si="42"/>
        <v>0</v>
      </c>
      <c r="AQ166" s="23">
        <f t="shared" si="43"/>
        <v>2244</v>
      </c>
      <c r="AR166" s="23">
        <f t="shared" si="44"/>
        <v>2244</v>
      </c>
      <c r="AS166" s="23">
        <f t="shared" si="45"/>
        <v>0</v>
      </c>
      <c r="AT166" s="23">
        <f t="shared" si="61"/>
        <v>0</v>
      </c>
      <c r="AU166" s="23">
        <f t="shared" si="62"/>
        <v>0</v>
      </c>
      <c r="AV166" s="23">
        <f t="shared" si="63"/>
        <v>0</v>
      </c>
      <c r="AW166" s="23">
        <f t="shared" si="46"/>
        <v>0</v>
      </c>
      <c r="AX166" s="23">
        <f t="shared" si="47"/>
        <v>2244</v>
      </c>
      <c r="AY166" s="23">
        <f t="shared" si="48"/>
        <v>2244</v>
      </c>
      <c r="AZ166" s="23">
        <f t="shared" si="49"/>
        <v>0</v>
      </c>
      <c r="BA166" s="23">
        <f t="shared" si="64"/>
        <v>0</v>
      </c>
      <c r="BB166" s="23">
        <f t="shared" si="65"/>
        <v>0</v>
      </c>
      <c r="BC166" s="23">
        <f t="shared" si="66"/>
        <v>0</v>
      </c>
      <c r="BD166" s="23">
        <f t="shared" si="50"/>
        <v>0</v>
      </c>
      <c r="BE166" s="23">
        <f t="shared" si="51"/>
        <v>2244</v>
      </c>
      <c r="BF166" s="23">
        <f t="shared" si="52"/>
        <v>2244</v>
      </c>
      <c r="BG166" s="23">
        <f t="shared" si="53"/>
        <v>0</v>
      </c>
      <c r="BH166" s="23">
        <f t="shared" si="38"/>
        <v>0</v>
      </c>
      <c r="BI166" s="23">
        <f t="shared" si="39"/>
        <v>0</v>
      </c>
      <c r="BJ166" s="23">
        <f t="shared" si="40"/>
        <v>0</v>
      </c>
      <c r="BK166" s="23">
        <f t="shared" si="54"/>
        <v>0</v>
      </c>
      <c r="BL166" s="23">
        <f t="shared" si="55"/>
        <v>2244</v>
      </c>
      <c r="BM166" s="23">
        <f t="shared" si="56"/>
        <v>2244</v>
      </c>
      <c r="BN166" s="23">
        <f t="shared" si="57"/>
        <v>0</v>
      </c>
      <c r="BO166" s="1"/>
    </row>
    <row r="167" spans="2:67" hidden="1" x14ac:dyDescent="0.25">
      <c r="B167" s="18"/>
      <c r="C167" s="18" t="s">
        <v>90</v>
      </c>
      <c r="D167" s="18"/>
      <c r="E167" s="18" t="s">
        <v>93</v>
      </c>
      <c r="F167" s="18"/>
      <c r="G167" s="18"/>
      <c r="H167" s="18"/>
      <c r="I167" s="18"/>
      <c r="J167" s="18"/>
      <c r="K167" s="18"/>
      <c r="L167" s="23"/>
      <c r="M167" s="30"/>
      <c r="N167" s="30"/>
      <c r="O167" s="30"/>
      <c r="P167" s="148"/>
      <c r="Q167" s="149"/>
      <c r="R167" s="150"/>
      <c r="S167" s="148"/>
      <c r="T167" s="150"/>
      <c r="U167" s="30"/>
      <c r="V167" s="31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4">
        <v>6985</v>
      </c>
      <c r="AK167" s="37">
        <v>6985</v>
      </c>
      <c r="AL167" s="36">
        <f t="shared" si="67"/>
        <v>0</v>
      </c>
      <c r="AM167" s="23">
        <f t="shared" si="58"/>
        <v>0</v>
      </c>
      <c r="AN167" s="23">
        <f t="shared" si="59"/>
        <v>0</v>
      </c>
      <c r="AO167" s="23">
        <f t="shared" si="60"/>
        <v>0</v>
      </c>
      <c r="AP167" s="23">
        <f t="shared" si="42"/>
        <v>0</v>
      </c>
      <c r="AQ167" s="23">
        <f t="shared" si="43"/>
        <v>6985</v>
      </c>
      <c r="AR167" s="23">
        <f t="shared" si="44"/>
        <v>6985</v>
      </c>
      <c r="AS167" s="23">
        <f t="shared" si="45"/>
        <v>0</v>
      </c>
      <c r="AT167" s="23">
        <f t="shared" si="61"/>
        <v>0</v>
      </c>
      <c r="AU167" s="23">
        <f t="shared" si="62"/>
        <v>0</v>
      </c>
      <c r="AV167" s="23">
        <f t="shared" si="63"/>
        <v>0</v>
      </c>
      <c r="AW167" s="23">
        <f t="shared" si="46"/>
        <v>0</v>
      </c>
      <c r="AX167" s="23">
        <f t="shared" si="47"/>
        <v>6985</v>
      </c>
      <c r="AY167" s="23">
        <f t="shared" si="48"/>
        <v>6985</v>
      </c>
      <c r="AZ167" s="23">
        <f t="shared" si="49"/>
        <v>0</v>
      </c>
      <c r="BA167" s="23">
        <f t="shared" si="64"/>
        <v>0</v>
      </c>
      <c r="BB167" s="23">
        <f t="shared" si="65"/>
        <v>0</v>
      </c>
      <c r="BC167" s="23">
        <f t="shared" si="66"/>
        <v>0</v>
      </c>
      <c r="BD167" s="23">
        <f t="shared" si="50"/>
        <v>0</v>
      </c>
      <c r="BE167" s="23">
        <f t="shared" si="51"/>
        <v>6985</v>
      </c>
      <c r="BF167" s="23">
        <f t="shared" si="52"/>
        <v>6985</v>
      </c>
      <c r="BG167" s="23">
        <f t="shared" si="53"/>
        <v>0</v>
      </c>
      <c r="BH167" s="23">
        <f t="shared" si="38"/>
        <v>0</v>
      </c>
      <c r="BI167" s="23">
        <f t="shared" si="39"/>
        <v>0</v>
      </c>
      <c r="BJ167" s="23">
        <f t="shared" si="40"/>
        <v>0</v>
      </c>
      <c r="BK167" s="23">
        <f t="shared" si="54"/>
        <v>0</v>
      </c>
      <c r="BL167" s="23">
        <f t="shared" si="55"/>
        <v>6985</v>
      </c>
      <c r="BM167" s="23">
        <f t="shared" si="56"/>
        <v>6985</v>
      </c>
      <c r="BN167" s="23">
        <f t="shared" si="57"/>
        <v>0</v>
      </c>
      <c r="BO167" s="1"/>
    </row>
    <row r="168" spans="2:67" hidden="1" x14ac:dyDescent="0.25">
      <c r="B168" s="18"/>
      <c r="C168" s="18" t="s">
        <v>90</v>
      </c>
      <c r="D168" s="18"/>
      <c r="E168" s="18" t="s">
        <v>93</v>
      </c>
      <c r="F168" s="18"/>
      <c r="G168" s="18"/>
      <c r="H168" s="18"/>
      <c r="I168" s="18"/>
      <c r="J168" s="18"/>
      <c r="K168" s="18"/>
      <c r="L168" s="23"/>
      <c r="M168" s="30"/>
      <c r="N168" s="30"/>
      <c r="O168" s="30"/>
      <c r="P168" s="148"/>
      <c r="Q168" s="149"/>
      <c r="R168" s="150"/>
      <c r="S168" s="148"/>
      <c r="T168" s="150"/>
      <c r="U168" s="30"/>
      <c r="V168" s="31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8">
        <v>1173</v>
      </c>
      <c r="AK168" s="39">
        <v>1173</v>
      </c>
      <c r="AL168" s="36">
        <f t="shared" si="67"/>
        <v>0</v>
      </c>
      <c r="AM168" s="23">
        <f t="shared" si="58"/>
        <v>0</v>
      </c>
      <c r="AN168" s="23">
        <f t="shared" si="59"/>
        <v>0</v>
      </c>
      <c r="AO168" s="23">
        <f t="shared" si="60"/>
        <v>0</v>
      </c>
      <c r="AP168" s="23">
        <f t="shared" si="42"/>
        <v>0</v>
      </c>
      <c r="AQ168" s="23">
        <f t="shared" si="43"/>
        <v>1173</v>
      </c>
      <c r="AR168" s="23">
        <f t="shared" si="44"/>
        <v>1173</v>
      </c>
      <c r="AS168" s="23">
        <f t="shared" si="45"/>
        <v>0</v>
      </c>
      <c r="AT168" s="23">
        <f t="shared" si="61"/>
        <v>0</v>
      </c>
      <c r="AU168" s="23">
        <f t="shared" si="62"/>
        <v>0</v>
      </c>
      <c r="AV168" s="23">
        <f t="shared" si="63"/>
        <v>0</v>
      </c>
      <c r="AW168" s="23">
        <f>SUM(AT168:AV168)</f>
        <v>0</v>
      </c>
      <c r="AX168" s="23">
        <f t="shared" si="47"/>
        <v>1173</v>
      </c>
      <c r="AY168" s="23">
        <f>AR168+AW168</f>
        <v>1173</v>
      </c>
      <c r="AZ168" s="23">
        <f>AQ168-AY168</f>
        <v>0</v>
      </c>
      <c r="BA168" s="23">
        <f t="shared" si="64"/>
        <v>0</v>
      </c>
      <c r="BB168" s="23">
        <f t="shared" si="65"/>
        <v>0</v>
      </c>
      <c r="BC168" s="23">
        <f t="shared" si="66"/>
        <v>0</v>
      </c>
      <c r="BD168" s="23">
        <f t="shared" si="50"/>
        <v>0</v>
      </c>
      <c r="BE168" s="23">
        <f t="shared" si="51"/>
        <v>1173</v>
      </c>
      <c r="BF168" s="23">
        <f t="shared" si="52"/>
        <v>1173</v>
      </c>
      <c r="BG168" s="23">
        <f t="shared" si="53"/>
        <v>0</v>
      </c>
      <c r="BH168" s="23">
        <f t="shared" si="38"/>
        <v>0</v>
      </c>
      <c r="BI168" s="23">
        <f t="shared" si="39"/>
        <v>0</v>
      </c>
      <c r="BJ168" s="23">
        <f t="shared" si="40"/>
        <v>0</v>
      </c>
      <c r="BK168" s="23">
        <f t="shared" si="54"/>
        <v>0</v>
      </c>
      <c r="BL168" s="23">
        <f t="shared" si="55"/>
        <v>1173</v>
      </c>
      <c r="BM168" s="23">
        <f t="shared" si="56"/>
        <v>1173</v>
      </c>
      <c r="BN168" s="23">
        <f t="shared" si="57"/>
        <v>0</v>
      </c>
      <c r="BO168" s="1"/>
    </row>
    <row r="169" spans="2:67" hidden="1" x14ac:dyDescent="0.25">
      <c r="B169" s="18"/>
      <c r="C169" s="18" t="s">
        <v>90</v>
      </c>
      <c r="D169" s="18"/>
      <c r="E169" s="18" t="s">
        <v>93</v>
      </c>
      <c r="F169" s="18"/>
      <c r="G169" s="18"/>
      <c r="H169" s="18"/>
      <c r="I169" s="18"/>
      <c r="J169" s="18"/>
      <c r="K169" s="18"/>
      <c r="L169" s="23"/>
      <c r="M169" s="23"/>
      <c r="N169" s="23"/>
      <c r="O169" s="23"/>
      <c r="P169" s="123"/>
      <c r="Q169" s="124"/>
      <c r="R169" s="125"/>
      <c r="S169" s="123"/>
      <c r="T169" s="125"/>
      <c r="U169" s="23"/>
      <c r="V169" s="22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>
        <v>6936</v>
      </c>
      <c r="AK169" s="40">
        <v>6936</v>
      </c>
      <c r="AL169" s="36">
        <f t="shared" si="67"/>
        <v>0</v>
      </c>
      <c r="AM169" s="23">
        <f t="shared" si="58"/>
        <v>0</v>
      </c>
      <c r="AN169" s="23">
        <f t="shared" si="59"/>
        <v>0</v>
      </c>
      <c r="AO169" s="23">
        <f t="shared" si="60"/>
        <v>0</v>
      </c>
      <c r="AP169" s="23">
        <f t="shared" si="42"/>
        <v>0</v>
      </c>
      <c r="AQ169" s="23">
        <f t="shared" si="43"/>
        <v>6936</v>
      </c>
      <c r="AR169" s="23">
        <f t="shared" si="44"/>
        <v>6936</v>
      </c>
      <c r="AS169" s="23">
        <f t="shared" si="45"/>
        <v>0</v>
      </c>
      <c r="AT169" s="23">
        <f t="shared" si="61"/>
        <v>0</v>
      </c>
      <c r="AU169" s="23">
        <f t="shared" si="62"/>
        <v>0</v>
      </c>
      <c r="AV169" s="23">
        <f t="shared" si="63"/>
        <v>0</v>
      </c>
      <c r="AW169" s="23">
        <f t="shared" ref="AW169:AW232" si="68">SUM(AT169:AV169)</f>
        <v>0</v>
      </c>
      <c r="AX169" s="23">
        <f t="shared" si="47"/>
        <v>6936</v>
      </c>
      <c r="AY169" s="23">
        <f t="shared" ref="AY169:AY232" si="69">AR169+AW169</f>
        <v>6936</v>
      </c>
      <c r="AZ169" s="23">
        <f t="shared" ref="AZ169:AZ232" si="70">AQ169-AY169</f>
        <v>0</v>
      </c>
      <c r="BA169" s="23">
        <f t="shared" si="64"/>
        <v>0</v>
      </c>
      <c r="BB169" s="23">
        <f t="shared" si="65"/>
        <v>0</v>
      </c>
      <c r="BC169" s="23">
        <f t="shared" si="66"/>
        <v>0</v>
      </c>
      <c r="BD169" s="23">
        <f t="shared" si="50"/>
        <v>0</v>
      </c>
      <c r="BE169" s="23">
        <f t="shared" si="51"/>
        <v>6936</v>
      </c>
      <c r="BF169" s="23">
        <f t="shared" si="52"/>
        <v>6936</v>
      </c>
      <c r="BG169" s="23">
        <f t="shared" si="53"/>
        <v>0</v>
      </c>
      <c r="BH169" s="23">
        <f t="shared" si="38"/>
        <v>0</v>
      </c>
      <c r="BI169" s="23">
        <f t="shared" si="39"/>
        <v>0</v>
      </c>
      <c r="BJ169" s="23">
        <f t="shared" si="40"/>
        <v>0</v>
      </c>
      <c r="BK169" s="23">
        <f t="shared" si="54"/>
        <v>0</v>
      </c>
      <c r="BL169" s="23">
        <f t="shared" si="55"/>
        <v>6936</v>
      </c>
      <c r="BM169" s="23">
        <f t="shared" si="56"/>
        <v>6936</v>
      </c>
      <c r="BN169" s="23">
        <f t="shared" si="57"/>
        <v>0</v>
      </c>
      <c r="BO169" s="1"/>
    </row>
    <row r="170" spans="2:67" hidden="1" x14ac:dyDescent="0.25">
      <c r="B170" s="18"/>
      <c r="C170" s="18" t="s">
        <v>90</v>
      </c>
      <c r="D170" s="18"/>
      <c r="E170" s="18" t="s">
        <v>93</v>
      </c>
      <c r="F170" s="18"/>
      <c r="G170" s="18"/>
      <c r="H170" s="18"/>
      <c r="I170" s="18"/>
      <c r="J170" s="18"/>
      <c r="K170" s="18"/>
      <c r="L170" s="23"/>
      <c r="M170" s="23"/>
      <c r="N170" s="23"/>
      <c r="O170" s="23"/>
      <c r="P170" s="123"/>
      <c r="Q170" s="124"/>
      <c r="R170" s="125"/>
      <c r="S170" s="123"/>
      <c r="T170" s="125"/>
      <c r="U170" s="23"/>
      <c r="V170" s="22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>
        <v>4080</v>
      </c>
      <c r="AK170" s="40">
        <v>4080</v>
      </c>
      <c r="AL170" s="36">
        <f t="shared" si="67"/>
        <v>0</v>
      </c>
      <c r="AM170" s="23">
        <f t="shared" si="58"/>
        <v>0</v>
      </c>
      <c r="AN170" s="23">
        <f t="shared" si="59"/>
        <v>0</v>
      </c>
      <c r="AO170" s="23">
        <f t="shared" si="60"/>
        <v>0</v>
      </c>
      <c r="AP170" s="23">
        <f t="shared" si="42"/>
        <v>0</v>
      </c>
      <c r="AQ170" s="23">
        <f t="shared" si="43"/>
        <v>4080</v>
      </c>
      <c r="AR170" s="23">
        <f t="shared" si="44"/>
        <v>4080</v>
      </c>
      <c r="AS170" s="23">
        <f t="shared" si="45"/>
        <v>0</v>
      </c>
      <c r="AT170" s="23">
        <f t="shared" si="61"/>
        <v>0</v>
      </c>
      <c r="AU170" s="23">
        <f t="shared" si="62"/>
        <v>0</v>
      </c>
      <c r="AV170" s="23">
        <f t="shared" si="63"/>
        <v>0</v>
      </c>
      <c r="AW170" s="23">
        <f t="shared" si="68"/>
        <v>0</v>
      </c>
      <c r="AX170" s="23">
        <f t="shared" si="47"/>
        <v>4080</v>
      </c>
      <c r="AY170" s="23">
        <f t="shared" si="69"/>
        <v>4080</v>
      </c>
      <c r="AZ170" s="23">
        <f t="shared" si="70"/>
        <v>0</v>
      </c>
      <c r="BA170" s="23">
        <f t="shared" si="64"/>
        <v>0</v>
      </c>
      <c r="BB170" s="23">
        <f t="shared" si="65"/>
        <v>0</v>
      </c>
      <c r="BC170" s="23">
        <f t="shared" si="66"/>
        <v>0</v>
      </c>
      <c r="BD170" s="23">
        <f t="shared" si="50"/>
        <v>0</v>
      </c>
      <c r="BE170" s="23">
        <f t="shared" si="51"/>
        <v>4080</v>
      </c>
      <c r="BF170" s="23">
        <f t="shared" si="52"/>
        <v>4080</v>
      </c>
      <c r="BG170" s="23">
        <f t="shared" si="53"/>
        <v>0</v>
      </c>
      <c r="BH170" s="23">
        <f t="shared" si="38"/>
        <v>0</v>
      </c>
      <c r="BI170" s="23">
        <f t="shared" si="39"/>
        <v>0</v>
      </c>
      <c r="BJ170" s="23">
        <f t="shared" si="40"/>
        <v>0</v>
      </c>
      <c r="BK170" s="23">
        <f t="shared" si="54"/>
        <v>0</v>
      </c>
      <c r="BL170" s="23">
        <f t="shared" si="55"/>
        <v>4080</v>
      </c>
      <c r="BM170" s="23">
        <f t="shared" si="56"/>
        <v>4080</v>
      </c>
      <c r="BN170" s="23">
        <f t="shared" si="57"/>
        <v>0</v>
      </c>
      <c r="BO170" s="1"/>
    </row>
    <row r="171" spans="2:67" hidden="1" x14ac:dyDescent="0.25">
      <c r="B171" s="18"/>
      <c r="C171" s="18" t="s">
        <v>90</v>
      </c>
      <c r="D171" s="18"/>
      <c r="E171" s="18" t="s">
        <v>93</v>
      </c>
      <c r="F171" s="18"/>
      <c r="G171" s="18"/>
      <c r="H171" s="18"/>
      <c r="I171" s="18"/>
      <c r="J171" s="18"/>
      <c r="K171" s="18"/>
      <c r="L171" s="23"/>
      <c r="M171" s="23"/>
      <c r="N171" s="23"/>
      <c r="O171" s="23"/>
      <c r="P171" s="123"/>
      <c r="Q171" s="124"/>
      <c r="R171" s="125"/>
      <c r="S171" s="123"/>
      <c r="T171" s="125"/>
      <c r="U171" s="23"/>
      <c r="V171" s="22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>
        <v>6120</v>
      </c>
      <c r="AK171" s="40">
        <v>6120</v>
      </c>
      <c r="AL171" s="36">
        <f t="shared" si="67"/>
        <v>0</v>
      </c>
      <c r="AM171" s="23">
        <f t="shared" si="58"/>
        <v>0</v>
      </c>
      <c r="AN171" s="23">
        <f t="shared" si="59"/>
        <v>0</v>
      </c>
      <c r="AO171" s="23">
        <f t="shared" si="60"/>
        <v>0</v>
      </c>
      <c r="AP171" s="23">
        <f t="shared" si="42"/>
        <v>0</v>
      </c>
      <c r="AQ171" s="23">
        <f t="shared" si="43"/>
        <v>6120</v>
      </c>
      <c r="AR171" s="23">
        <f t="shared" si="44"/>
        <v>6120</v>
      </c>
      <c r="AS171" s="23">
        <f t="shared" si="45"/>
        <v>0</v>
      </c>
      <c r="AT171" s="23">
        <f t="shared" si="61"/>
        <v>0</v>
      </c>
      <c r="AU171" s="23">
        <f t="shared" si="62"/>
        <v>0</v>
      </c>
      <c r="AV171" s="23">
        <f t="shared" si="63"/>
        <v>0</v>
      </c>
      <c r="AW171" s="23">
        <f t="shared" si="68"/>
        <v>0</v>
      </c>
      <c r="AX171" s="23">
        <f t="shared" si="47"/>
        <v>6120</v>
      </c>
      <c r="AY171" s="23">
        <f t="shared" si="69"/>
        <v>6120</v>
      </c>
      <c r="AZ171" s="23">
        <f t="shared" si="70"/>
        <v>0</v>
      </c>
      <c r="BA171" s="23">
        <f t="shared" si="64"/>
        <v>0</v>
      </c>
      <c r="BB171" s="23">
        <f t="shared" si="65"/>
        <v>0</v>
      </c>
      <c r="BC171" s="23">
        <f t="shared" si="66"/>
        <v>0</v>
      </c>
      <c r="BD171" s="23">
        <f t="shared" si="50"/>
        <v>0</v>
      </c>
      <c r="BE171" s="23">
        <f t="shared" si="51"/>
        <v>6120</v>
      </c>
      <c r="BF171" s="23">
        <f t="shared" si="52"/>
        <v>6120</v>
      </c>
      <c r="BG171" s="23">
        <f t="shared" si="53"/>
        <v>0</v>
      </c>
      <c r="BH171" s="23">
        <f t="shared" si="38"/>
        <v>0</v>
      </c>
      <c r="BI171" s="23">
        <f t="shared" si="39"/>
        <v>0</v>
      </c>
      <c r="BJ171" s="23">
        <f t="shared" si="40"/>
        <v>0</v>
      </c>
      <c r="BK171" s="23">
        <f t="shared" si="54"/>
        <v>0</v>
      </c>
      <c r="BL171" s="23">
        <f t="shared" si="55"/>
        <v>6120</v>
      </c>
      <c r="BM171" s="23">
        <f t="shared" si="56"/>
        <v>6120</v>
      </c>
      <c r="BN171" s="23">
        <f t="shared" si="57"/>
        <v>0</v>
      </c>
      <c r="BO171" s="1"/>
    </row>
    <row r="172" spans="2:67" hidden="1" x14ac:dyDescent="0.25">
      <c r="B172" s="18"/>
      <c r="C172" s="18" t="s">
        <v>90</v>
      </c>
      <c r="D172" s="18"/>
      <c r="E172" s="18" t="s">
        <v>93</v>
      </c>
      <c r="F172" s="18"/>
      <c r="G172" s="18"/>
      <c r="H172" s="18"/>
      <c r="I172" s="18"/>
      <c r="J172" s="18"/>
      <c r="K172" s="18"/>
      <c r="L172" s="23"/>
      <c r="M172" s="23"/>
      <c r="N172" s="23"/>
      <c r="O172" s="23"/>
      <c r="P172" s="123"/>
      <c r="Q172" s="124"/>
      <c r="R172" s="125"/>
      <c r="S172" s="123"/>
      <c r="T172" s="125"/>
      <c r="U172" s="23"/>
      <c r="V172" s="22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>
        <v>1989</v>
      </c>
      <c r="AK172" s="40">
        <v>1989</v>
      </c>
      <c r="AL172" s="36">
        <f t="shared" si="67"/>
        <v>0</v>
      </c>
      <c r="AM172" s="23">
        <f t="shared" si="58"/>
        <v>0</v>
      </c>
      <c r="AN172" s="23">
        <f t="shared" si="59"/>
        <v>0</v>
      </c>
      <c r="AO172" s="23">
        <f t="shared" si="60"/>
        <v>0</v>
      </c>
      <c r="AP172" s="23">
        <f t="shared" si="42"/>
        <v>0</v>
      </c>
      <c r="AQ172" s="23">
        <f t="shared" si="43"/>
        <v>1989</v>
      </c>
      <c r="AR172" s="23">
        <f t="shared" si="44"/>
        <v>1989</v>
      </c>
      <c r="AS172" s="23">
        <f t="shared" si="45"/>
        <v>0</v>
      </c>
      <c r="AT172" s="23">
        <f t="shared" si="61"/>
        <v>0</v>
      </c>
      <c r="AU172" s="23">
        <f t="shared" si="62"/>
        <v>0</v>
      </c>
      <c r="AV172" s="23">
        <f t="shared" si="63"/>
        <v>0</v>
      </c>
      <c r="AW172" s="23">
        <f t="shared" si="68"/>
        <v>0</v>
      </c>
      <c r="AX172" s="23">
        <f t="shared" si="47"/>
        <v>1989</v>
      </c>
      <c r="AY172" s="23">
        <f t="shared" si="69"/>
        <v>1989</v>
      </c>
      <c r="AZ172" s="23">
        <f t="shared" si="70"/>
        <v>0</v>
      </c>
      <c r="BA172" s="23">
        <f t="shared" si="64"/>
        <v>0</v>
      </c>
      <c r="BB172" s="23">
        <f t="shared" si="65"/>
        <v>0</v>
      </c>
      <c r="BC172" s="23">
        <f t="shared" si="66"/>
        <v>0</v>
      </c>
      <c r="BD172" s="23">
        <f t="shared" si="50"/>
        <v>0</v>
      </c>
      <c r="BE172" s="23">
        <f t="shared" si="51"/>
        <v>1989</v>
      </c>
      <c r="BF172" s="23">
        <f t="shared" si="52"/>
        <v>1989</v>
      </c>
      <c r="BG172" s="23">
        <f t="shared" si="53"/>
        <v>0</v>
      </c>
      <c r="BH172" s="23">
        <f t="shared" si="38"/>
        <v>0</v>
      </c>
      <c r="BI172" s="23">
        <f t="shared" si="39"/>
        <v>0</v>
      </c>
      <c r="BJ172" s="23">
        <f t="shared" si="40"/>
        <v>0</v>
      </c>
      <c r="BK172" s="23">
        <f t="shared" si="54"/>
        <v>0</v>
      </c>
      <c r="BL172" s="23">
        <f t="shared" si="55"/>
        <v>1989</v>
      </c>
      <c r="BM172" s="23">
        <f t="shared" si="56"/>
        <v>1989</v>
      </c>
      <c r="BN172" s="23">
        <f t="shared" si="57"/>
        <v>0</v>
      </c>
      <c r="BO172" s="1"/>
    </row>
    <row r="173" spans="2:67" hidden="1" x14ac:dyDescent="0.25">
      <c r="B173" s="18"/>
      <c r="C173" s="18" t="s">
        <v>90</v>
      </c>
      <c r="D173" s="18"/>
      <c r="E173" s="18" t="s">
        <v>93</v>
      </c>
      <c r="F173" s="18"/>
      <c r="G173" s="18"/>
      <c r="H173" s="18"/>
      <c r="I173" s="18"/>
      <c r="J173" s="18"/>
      <c r="K173" s="18"/>
      <c r="L173" s="23"/>
      <c r="M173" s="23"/>
      <c r="N173" s="23"/>
      <c r="O173" s="23"/>
      <c r="P173" s="123"/>
      <c r="Q173" s="124"/>
      <c r="R173" s="125"/>
      <c r="S173" s="123"/>
      <c r="T173" s="125"/>
      <c r="U173" s="23"/>
      <c r="V173" s="22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>
        <v>2649</v>
      </c>
      <c r="AK173" s="40">
        <v>2649</v>
      </c>
      <c r="AL173" s="36">
        <f t="shared" si="67"/>
        <v>0</v>
      </c>
      <c r="AM173" s="23">
        <f t="shared" si="58"/>
        <v>0</v>
      </c>
      <c r="AN173" s="23">
        <f t="shared" si="59"/>
        <v>0</v>
      </c>
      <c r="AO173" s="23">
        <f t="shared" si="60"/>
        <v>0</v>
      </c>
      <c r="AP173" s="23">
        <f t="shared" si="42"/>
        <v>0</v>
      </c>
      <c r="AQ173" s="23">
        <f t="shared" si="43"/>
        <v>2649</v>
      </c>
      <c r="AR173" s="23">
        <f t="shared" si="44"/>
        <v>2649</v>
      </c>
      <c r="AS173" s="23">
        <f t="shared" si="45"/>
        <v>0</v>
      </c>
      <c r="AT173" s="23">
        <f t="shared" si="61"/>
        <v>0</v>
      </c>
      <c r="AU173" s="23">
        <f t="shared" si="62"/>
        <v>0</v>
      </c>
      <c r="AV173" s="23">
        <f t="shared" si="63"/>
        <v>0</v>
      </c>
      <c r="AW173" s="23">
        <f t="shared" si="68"/>
        <v>0</v>
      </c>
      <c r="AX173" s="23">
        <f t="shared" si="47"/>
        <v>2649</v>
      </c>
      <c r="AY173" s="23">
        <f t="shared" si="69"/>
        <v>2649</v>
      </c>
      <c r="AZ173" s="23">
        <f t="shared" si="70"/>
        <v>0</v>
      </c>
      <c r="BA173" s="23">
        <f t="shared" si="64"/>
        <v>0</v>
      </c>
      <c r="BB173" s="23">
        <f t="shared" si="65"/>
        <v>0</v>
      </c>
      <c r="BC173" s="23">
        <f t="shared" si="66"/>
        <v>0</v>
      </c>
      <c r="BD173" s="23">
        <f t="shared" si="50"/>
        <v>0</v>
      </c>
      <c r="BE173" s="23">
        <f t="shared" si="51"/>
        <v>2649</v>
      </c>
      <c r="BF173" s="23">
        <f t="shared" si="52"/>
        <v>2649</v>
      </c>
      <c r="BG173" s="23">
        <f t="shared" si="53"/>
        <v>0</v>
      </c>
      <c r="BH173" s="23">
        <f t="shared" si="38"/>
        <v>0</v>
      </c>
      <c r="BI173" s="23">
        <f t="shared" si="39"/>
        <v>0</v>
      </c>
      <c r="BJ173" s="23">
        <f t="shared" si="40"/>
        <v>0</v>
      </c>
      <c r="BK173" s="23">
        <f t="shared" si="54"/>
        <v>0</v>
      </c>
      <c r="BL173" s="23">
        <f t="shared" si="55"/>
        <v>2649</v>
      </c>
      <c r="BM173" s="23">
        <f t="shared" si="56"/>
        <v>2649</v>
      </c>
      <c r="BN173" s="23">
        <f t="shared" si="57"/>
        <v>0</v>
      </c>
      <c r="BO173" s="1"/>
    </row>
    <row r="174" spans="2:67" hidden="1" x14ac:dyDescent="0.25">
      <c r="B174" s="18"/>
      <c r="C174" s="18" t="s">
        <v>90</v>
      </c>
      <c r="D174" s="18"/>
      <c r="E174" s="18" t="s">
        <v>93</v>
      </c>
      <c r="F174" s="18"/>
      <c r="G174" s="18"/>
      <c r="H174" s="18"/>
      <c r="I174" s="18"/>
      <c r="J174" s="18"/>
      <c r="K174" s="18"/>
      <c r="L174" s="23"/>
      <c r="M174" s="23"/>
      <c r="N174" s="23"/>
      <c r="O174" s="23"/>
      <c r="P174" s="123"/>
      <c r="Q174" s="124"/>
      <c r="R174" s="125"/>
      <c r="S174" s="123"/>
      <c r="T174" s="125"/>
      <c r="U174" s="23"/>
      <c r="V174" s="22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>
        <v>1900</v>
      </c>
      <c r="AK174" s="40">
        <v>1900</v>
      </c>
      <c r="AL174" s="36">
        <f t="shared" si="67"/>
        <v>0</v>
      </c>
      <c r="AM174" s="23">
        <f t="shared" si="58"/>
        <v>0</v>
      </c>
      <c r="AN174" s="23">
        <f t="shared" si="59"/>
        <v>0</v>
      </c>
      <c r="AO174" s="23">
        <f t="shared" si="60"/>
        <v>0</v>
      </c>
      <c r="AP174" s="23">
        <f t="shared" si="42"/>
        <v>0</v>
      </c>
      <c r="AQ174" s="23">
        <f t="shared" si="43"/>
        <v>1900</v>
      </c>
      <c r="AR174" s="23">
        <f t="shared" si="44"/>
        <v>1900</v>
      </c>
      <c r="AS174" s="23">
        <f t="shared" si="45"/>
        <v>0</v>
      </c>
      <c r="AT174" s="23">
        <f t="shared" si="61"/>
        <v>0</v>
      </c>
      <c r="AU174" s="23">
        <f t="shared" si="62"/>
        <v>0</v>
      </c>
      <c r="AV174" s="23">
        <f t="shared" si="63"/>
        <v>0</v>
      </c>
      <c r="AW174" s="23">
        <f t="shared" si="68"/>
        <v>0</v>
      </c>
      <c r="AX174" s="23">
        <f t="shared" si="47"/>
        <v>1900</v>
      </c>
      <c r="AY174" s="23">
        <f t="shared" si="69"/>
        <v>1900</v>
      </c>
      <c r="AZ174" s="23">
        <f t="shared" si="70"/>
        <v>0</v>
      </c>
      <c r="BA174" s="23">
        <f t="shared" si="64"/>
        <v>0</v>
      </c>
      <c r="BB174" s="23">
        <f t="shared" si="65"/>
        <v>0</v>
      </c>
      <c r="BC174" s="23">
        <f t="shared" si="66"/>
        <v>0</v>
      </c>
      <c r="BD174" s="23">
        <f t="shared" si="50"/>
        <v>0</v>
      </c>
      <c r="BE174" s="23">
        <f t="shared" si="51"/>
        <v>1900</v>
      </c>
      <c r="BF174" s="23">
        <f t="shared" si="52"/>
        <v>1900</v>
      </c>
      <c r="BG174" s="23">
        <f t="shared" si="53"/>
        <v>0</v>
      </c>
      <c r="BH174" s="23">
        <f t="shared" si="38"/>
        <v>0</v>
      </c>
      <c r="BI174" s="23">
        <f t="shared" si="39"/>
        <v>0</v>
      </c>
      <c r="BJ174" s="23">
        <f t="shared" si="40"/>
        <v>0</v>
      </c>
      <c r="BK174" s="23">
        <f t="shared" si="54"/>
        <v>0</v>
      </c>
      <c r="BL174" s="23">
        <f t="shared" si="55"/>
        <v>1900</v>
      </c>
      <c r="BM174" s="23">
        <f t="shared" si="56"/>
        <v>1900</v>
      </c>
      <c r="BN174" s="23">
        <f t="shared" si="57"/>
        <v>0</v>
      </c>
      <c r="BO174" s="1"/>
    </row>
    <row r="175" spans="2:67" hidden="1" x14ac:dyDescent="0.25">
      <c r="B175" s="18"/>
      <c r="C175" s="18" t="s">
        <v>90</v>
      </c>
      <c r="D175" s="18"/>
      <c r="E175" s="18" t="s">
        <v>93</v>
      </c>
      <c r="F175" s="18"/>
      <c r="G175" s="18"/>
      <c r="H175" s="18"/>
      <c r="I175" s="18"/>
      <c r="J175" s="18"/>
      <c r="K175" s="18"/>
      <c r="L175" s="23"/>
      <c r="M175" s="23"/>
      <c r="N175" s="23"/>
      <c r="O175" s="23"/>
      <c r="P175" s="123"/>
      <c r="Q175" s="124"/>
      <c r="R175" s="125"/>
      <c r="S175" s="123"/>
      <c r="T175" s="125"/>
      <c r="U175" s="23"/>
      <c r="V175" s="22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>
        <v>5535</v>
      </c>
      <c r="AK175" s="40">
        <v>5535</v>
      </c>
      <c r="AL175" s="36">
        <f t="shared" si="67"/>
        <v>0</v>
      </c>
      <c r="AM175" s="23">
        <f t="shared" si="58"/>
        <v>0</v>
      </c>
      <c r="AN175" s="23">
        <f t="shared" si="59"/>
        <v>0</v>
      </c>
      <c r="AO175" s="23">
        <f t="shared" si="60"/>
        <v>0</v>
      </c>
      <c r="AP175" s="23">
        <f t="shared" si="42"/>
        <v>0</v>
      </c>
      <c r="AQ175" s="23">
        <f t="shared" si="43"/>
        <v>5535</v>
      </c>
      <c r="AR175" s="23">
        <f t="shared" si="44"/>
        <v>5535</v>
      </c>
      <c r="AS175" s="23">
        <f t="shared" si="45"/>
        <v>0</v>
      </c>
      <c r="AT175" s="23">
        <f t="shared" si="61"/>
        <v>0</v>
      </c>
      <c r="AU175" s="23">
        <f t="shared" si="62"/>
        <v>0</v>
      </c>
      <c r="AV175" s="23">
        <f t="shared" si="63"/>
        <v>0</v>
      </c>
      <c r="AW175" s="23">
        <f t="shared" si="68"/>
        <v>0</v>
      </c>
      <c r="AX175" s="23">
        <f t="shared" si="47"/>
        <v>5535</v>
      </c>
      <c r="AY175" s="23">
        <f t="shared" si="69"/>
        <v>5535</v>
      </c>
      <c r="AZ175" s="23">
        <f t="shared" si="70"/>
        <v>0</v>
      </c>
      <c r="BA175" s="23">
        <f t="shared" si="64"/>
        <v>0</v>
      </c>
      <c r="BB175" s="23">
        <f t="shared" si="65"/>
        <v>0</v>
      </c>
      <c r="BC175" s="23">
        <f t="shared" si="66"/>
        <v>0</v>
      </c>
      <c r="BD175" s="23">
        <f t="shared" si="50"/>
        <v>0</v>
      </c>
      <c r="BE175" s="23">
        <f t="shared" si="51"/>
        <v>5535</v>
      </c>
      <c r="BF175" s="23">
        <f t="shared" si="52"/>
        <v>5535</v>
      </c>
      <c r="BG175" s="23">
        <f t="shared" si="53"/>
        <v>0</v>
      </c>
      <c r="BH175" s="23">
        <f t="shared" ref="BH175:BH238" si="71">BE175*K175/100/12</f>
        <v>0</v>
      </c>
      <c r="BI175" s="23">
        <f t="shared" ref="BI175:BI238" si="72">BE175*K175/100/12</f>
        <v>0</v>
      </c>
      <c r="BJ175" s="23">
        <f t="shared" ref="BJ175:BJ238" si="73">BE175*K175/100/12</f>
        <v>0</v>
      </c>
      <c r="BK175" s="23">
        <f t="shared" si="54"/>
        <v>0</v>
      </c>
      <c r="BL175" s="23">
        <f t="shared" si="55"/>
        <v>5535</v>
      </c>
      <c r="BM175" s="23">
        <f t="shared" si="56"/>
        <v>5535</v>
      </c>
      <c r="BN175" s="23">
        <f t="shared" si="57"/>
        <v>0</v>
      </c>
      <c r="BO175" s="1"/>
    </row>
    <row r="176" spans="2:67" hidden="1" x14ac:dyDescent="0.25">
      <c r="B176" s="18"/>
      <c r="C176" s="18" t="s">
        <v>90</v>
      </c>
      <c r="D176" s="18"/>
      <c r="E176" s="18" t="s">
        <v>93</v>
      </c>
      <c r="F176" s="18"/>
      <c r="G176" s="18"/>
      <c r="H176" s="18"/>
      <c r="I176" s="18"/>
      <c r="J176" s="18"/>
      <c r="K176" s="18"/>
      <c r="L176" s="23"/>
      <c r="M176" s="23"/>
      <c r="N176" s="23"/>
      <c r="O176" s="23"/>
      <c r="P176" s="123"/>
      <c r="Q176" s="124"/>
      <c r="R176" s="125"/>
      <c r="S176" s="123"/>
      <c r="T176" s="125"/>
      <c r="U176" s="23"/>
      <c r="V176" s="22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>
        <v>2550</v>
      </c>
      <c r="AK176" s="40">
        <v>2550</v>
      </c>
      <c r="AL176" s="36">
        <f t="shared" si="67"/>
        <v>0</v>
      </c>
      <c r="AM176" s="23">
        <f t="shared" si="58"/>
        <v>0</v>
      </c>
      <c r="AN176" s="23">
        <f t="shared" si="59"/>
        <v>0</v>
      </c>
      <c r="AO176" s="23">
        <f t="shared" si="60"/>
        <v>0</v>
      </c>
      <c r="AP176" s="23">
        <f t="shared" ref="AP176:AP239" si="74">AM176+AN176+AO176</f>
        <v>0</v>
      </c>
      <c r="AQ176" s="23">
        <f t="shared" ref="AQ176:AQ239" si="75">AJ176</f>
        <v>2550</v>
      </c>
      <c r="AR176" s="23">
        <f t="shared" ref="AR176:AR239" si="76">AK176+AP176</f>
        <v>2550</v>
      </c>
      <c r="AS176" s="23">
        <f t="shared" ref="AS176:AS239" si="77">AQ176-AR176</f>
        <v>0</v>
      </c>
      <c r="AT176" s="23">
        <f t="shared" si="61"/>
        <v>0</v>
      </c>
      <c r="AU176" s="23">
        <f t="shared" si="62"/>
        <v>0</v>
      </c>
      <c r="AV176" s="23">
        <f t="shared" si="63"/>
        <v>0</v>
      </c>
      <c r="AW176" s="23">
        <f t="shared" si="68"/>
        <v>0</v>
      </c>
      <c r="AX176" s="23">
        <f t="shared" ref="AX176:AX239" si="78">AQ176</f>
        <v>2550</v>
      </c>
      <c r="AY176" s="23">
        <f t="shared" si="69"/>
        <v>2550</v>
      </c>
      <c r="AZ176" s="23">
        <f t="shared" si="70"/>
        <v>0</v>
      </c>
      <c r="BA176" s="23">
        <f t="shared" si="64"/>
        <v>0</v>
      </c>
      <c r="BB176" s="23">
        <f t="shared" si="65"/>
        <v>0</v>
      </c>
      <c r="BC176" s="23">
        <f t="shared" si="66"/>
        <v>0</v>
      </c>
      <c r="BD176" s="23">
        <f t="shared" ref="BD176:BD239" si="79">SUM(BA176:BC176)</f>
        <v>0</v>
      </c>
      <c r="BE176" s="23">
        <f t="shared" ref="BE176:BE239" si="80">AX176</f>
        <v>2550</v>
      </c>
      <c r="BF176" s="23">
        <f t="shared" ref="BF176:BF239" si="81">AY176+BD176</f>
        <v>2550</v>
      </c>
      <c r="BG176" s="23">
        <f t="shared" ref="BG176:BG239" si="82">AX176-BF176</f>
        <v>0</v>
      </c>
      <c r="BH176" s="23">
        <f t="shared" si="71"/>
        <v>0</v>
      </c>
      <c r="BI176" s="23">
        <f t="shared" si="72"/>
        <v>0</v>
      </c>
      <c r="BJ176" s="23">
        <f t="shared" si="73"/>
        <v>0</v>
      </c>
      <c r="BK176" s="23">
        <f t="shared" ref="BK176:BK239" si="83">SUM(BH176:BJ176)</f>
        <v>0</v>
      </c>
      <c r="BL176" s="23">
        <f t="shared" ref="BL176:BL239" si="84">BE176</f>
        <v>2550</v>
      </c>
      <c r="BM176" s="23">
        <f t="shared" ref="BM176:BM239" si="85">BF176+BK176</f>
        <v>2550</v>
      </c>
      <c r="BN176" s="23">
        <f t="shared" ref="BN176:BN239" si="86">BL176-BM176</f>
        <v>0</v>
      </c>
      <c r="BO176" s="1"/>
    </row>
    <row r="177" spans="2:67" hidden="1" x14ac:dyDescent="0.25">
      <c r="B177" s="18"/>
      <c r="C177" s="18" t="s">
        <v>90</v>
      </c>
      <c r="D177" s="18"/>
      <c r="E177" s="18" t="s">
        <v>93</v>
      </c>
      <c r="F177" s="18"/>
      <c r="G177" s="18"/>
      <c r="H177" s="18"/>
      <c r="I177" s="18"/>
      <c r="J177" s="18"/>
      <c r="K177" s="18"/>
      <c r="L177" s="23"/>
      <c r="M177" s="23"/>
      <c r="N177" s="23"/>
      <c r="O177" s="23"/>
      <c r="P177" s="123"/>
      <c r="Q177" s="124"/>
      <c r="R177" s="125"/>
      <c r="S177" s="123"/>
      <c r="T177" s="125"/>
      <c r="U177" s="23"/>
      <c r="V177" s="22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>
        <v>2142</v>
      </c>
      <c r="AK177" s="40">
        <v>2142</v>
      </c>
      <c r="AL177" s="36">
        <f t="shared" si="67"/>
        <v>0</v>
      </c>
      <c r="AM177" s="23">
        <f t="shared" si="58"/>
        <v>0</v>
      </c>
      <c r="AN177" s="23">
        <f t="shared" si="59"/>
        <v>0</v>
      </c>
      <c r="AO177" s="23">
        <f t="shared" si="60"/>
        <v>0</v>
      </c>
      <c r="AP177" s="23">
        <f t="shared" si="74"/>
        <v>0</v>
      </c>
      <c r="AQ177" s="23">
        <f t="shared" si="75"/>
        <v>2142</v>
      </c>
      <c r="AR177" s="23">
        <f t="shared" si="76"/>
        <v>2142</v>
      </c>
      <c r="AS177" s="23">
        <f t="shared" si="77"/>
        <v>0</v>
      </c>
      <c r="AT177" s="23">
        <f t="shared" si="61"/>
        <v>0</v>
      </c>
      <c r="AU177" s="23">
        <f t="shared" si="62"/>
        <v>0</v>
      </c>
      <c r="AV177" s="23">
        <f t="shared" si="63"/>
        <v>0</v>
      </c>
      <c r="AW177" s="23">
        <f t="shared" si="68"/>
        <v>0</v>
      </c>
      <c r="AX177" s="23">
        <f t="shared" si="78"/>
        <v>2142</v>
      </c>
      <c r="AY177" s="23">
        <f t="shared" si="69"/>
        <v>2142</v>
      </c>
      <c r="AZ177" s="23">
        <f t="shared" si="70"/>
        <v>0</v>
      </c>
      <c r="BA177" s="23">
        <f t="shared" si="64"/>
        <v>0</v>
      </c>
      <c r="BB177" s="23">
        <f t="shared" si="65"/>
        <v>0</v>
      </c>
      <c r="BC177" s="23">
        <f t="shared" si="66"/>
        <v>0</v>
      </c>
      <c r="BD177" s="23">
        <f t="shared" si="79"/>
        <v>0</v>
      </c>
      <c r="BE177" s="23">
        <f t="shared" si="80"/>
        <v>2142</v>
      </c>
      <c r="BF177" s="23">
        <f t="shared" si="81"/>
        <v>2142</v>
      </c>
      <c r="BG177" s="23">
        <f t="shared" si="82"/>
        <v>0</v>
      </c>
      <c r="BH177" s="23">
        <f t="shared" si="71"/>
        <v>0</v>
      </c>
      <c r="BI177" s="23">
        <f t="shared" si="72"/>
        <v>0</v>
      </c>
      <c r="BJ177" s="23">
        <f t="shared" si="73"/>
        <v>0</v>
      </c>
      <c r="BK177" s="23">
        <f t="shared" si="83"/>
        <v>0</v>
      </c>
      <c r="BL177" s="23">
        <f t="shared" si="84"/>
        <v>2142</v>
      </c>
      <c r="BM177" s="23">
        <f t="shared" si="85"/>
        <v>2142</v>
      </c>
      <c r="BN177" s="23">
        <f t="shared" si="86"/>
        <v>0</v>
      </c>
      <c r="BO177" s="1"/>
    </row>
    <row r="178" spans="2:67" hidden="1" x14ac:dyDescent="0.25">
      <c r="B178" s="18"/>
      <c r="C178" s="18" t="s">
        <v>90</v>
      </c>
      <c r="D178" s="41"/>
      <c r="E178" s="18" t="s">
        <v>93</v>
      </c>
      <c r="F178" s="18"/>
      <c r="G178" s="18"/>
      <c r="H178" s="18"/>
      <c r="I178" s="41"/>
      <c r="J178" s="18"/>
      <c r="K178" s="18"/>
      <c r="L178" s="23"/>
      <c r="M178" s="23"/>
      <c r="N178" s="23"/>
      <c r="O178" s="23"/>
      <c r="P178" s="123"/>
      <c r="Q178" s="124"/>
      <c r="R178" s="125"/>
      <c r="S178" s="123"/>
      <c r="T178" s="125"/>
      <c r="U178" s="23"/>
      <c r="V178" s="22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>
        <v>1683</v>
      </c>
      <c r="AK178" s="40">
        <v>1683</v>
      </c>
      <c r="AL178" s="36">
        <f t="shared" si="67"/>
        <v>0</v>
      </c>
      <c r="AM178" s="23">
        <f t="shared" si="58"/>
        <v>0</v>
      </c>
      <c r="AN178" s="23">
        <f t="shared" si="59"/>
        <v>0</v>
      </c>
      <c r="AO178" s="23">
        <f t="shared" si="60"/>
        <v>0</v>
      </c>
      <c r="AP178" s="23">
        <f t="shared" si="74"/>
        <v>0</v>
      </c>
      <c r="AQ178" s="23">
        <f t="shared" si="75"/>
        <v>1683</v>
      </c>
      <c r="AR178" s="23">
        <f t="shared" si="76"/>
        <v>1683</v>
      </c>
      <c r="AS178" s="23">
        <f t="shared" si="77"/>
        <v>0</v>
      </c>
      <c r="AT178" s="23">
        <f t="shared" si="61"/>
        <v>0</v>
      </c>
      <c r="AU178" s="23">
        <f t="shared" si="62"/>
        <v>0</v>
      </c>
      <c r="AV178" s="23">
        <f t="shared" si="63"/>
        <v>0</v>
      </c>
      <c r="AW178" s="23">
        <f t="shared" si="68"/>
        <v>0</v>
      </c>
      <c r="AX178" s="23">
        <f t="shared" si="78"/>
        <v>1683</v>
      </c>
      <c r="AY178" s="23">
        <f t="shared" si="69"/>
        <v>1683</v>
      </c>
      <c r="AZ178" s="23">
        <f t="shared" si="70"/>
        <v>0</v>
      </c>
      <c r="BA178" s="23">
        <f t="shared" si="64"/>
        <v>0</v>
      </c>
      <c r="BB178" s="23">
        <f t="shared" si="65"/>
        <v>0</v>
      </c>
      <c r="BC178" s="23">
        <f t="shared" si="66"/>
        <v>0</v>
      </c>
      <c r="BD178" s="23">
        <f t="shared" si="79"/>
        <v>0</v>
      </c>
      <c r="BE178" s="23">
        <f t="shared" si="80"/>
        <v>1683</v>
      </c>
      <c r="BF178" s="23">
        <f t="shared" si="81"/>
        <v>1683</v>
      </c>
      <c r="BG178" s="23">
        <f t="shared" si="82"/>
        <v>0</v>
      </c>
      <c r="BH178" s="23">
        <f t="shared" si="71"/>
        <v>0</v>
      </c>
      <c r="BI178" s="23">
        <f t="shared" si="72"/>
        <v>0</v>
      </c>
      <c r="BJ178" s="23">
        <f t="shared" si="73"/>
        <v>0</v>
      </c>
      <c r="BK178" s="23">
        <f t="shared" si="83"/>
        <v>0</v>
      </c>
      <c r="BL178" s="23">
        <f t="shared" si="84"/>
        <v>1683</v>
      </c>
      <c r="BM178" s="23">
        <f t="shared" si="85"/>
        <v>1683</v>
      </c>
      <c r="BN178" s="23">
        <f t="shared" si="86"/>
        <v>0</v>
      </c>
      <c r="BO178" s="1"/>
    </row>
    <row r="179" spans="2:67" hidden="1" x14ac:dyDescent="0.25">
      <c r="B179" s="18"/>
      <c r="C179" s="18" t="s">
        <v>90</v>
      </c>
      <c r="D179" s="41"/>
      <c r="E179" s="18" t="s">
        <v>93</v>
      </c>
      <c r="F179" s="18"/>
      <c r="G179" s="18"/>
      <c r="H179" s="18"/>
      <c r="I179" s="41"/>
      <c r="J179" s="18"/>
      <c r="K179" s="18"/>
      <c r="L179" s="23"/>
      <c r="M179" s="23"/>
      <c r="N179" s="23"/>
      <c r="O179" s="23"/>
      <c r="P179" s="123"/>
      <c r="Q179" s="124"/>
      <c r="R179" s="125"/>
      <c r="S179" s="123"/>
      <c r="T179" s="125"/>
      <c r="U179" s="23"/>
      <c r="V179" s="22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>
        <v>4080</v>
      </c>
      <c r="AK179" s="40">
        <v>4080</v>
      </c>
      <c r="AL179" s="36">
        <f t="shared" si="67"/>
        <v>0</v>
      </c>
      <c r="AM179" s="23">
        <f t="shared" si="58"/>
        <v>0</v>
      </c>
      <c r="AN179" s="23">
        <f t="shared" si="59"/>
        <v>0</v>
      </c>
      <c r="AO179" s="23">
        <f t="shared" si="60"/>
        <v>0</v>
      </c>
      <c r="AP179" s="23">
        <f t="shared" si="74"/>
        <v>0</v>
      </c>
      <c r="AQ179" s="23">
        <f t="shared" si="75"/>
        <v>4080</v>
      </c>
      <c r="AR179" s="23">
        <f t="shared" si="76"/>
        <v>4080</v>
      </c>
      <c r="AS179" s="23">
        <f t="shared" si="77"/>
        <v>0</v>
      </c>
      <c r="AT179" s="23">
        <f t="shared" si="61"/>
        <v>0</v>
      </c>
      <c r="AU179" s="23">
        <f t="shared" si="62"/>
        <v>0</v>
      </c>
      <c r="AV179" s="23">
        <f t="shared" si="63"/>
        <v>0</v>
      </c>
      <c r="AW179" s="23">
        <f t="shared" si="68"/>
        <v>0</v>
      </c>
      <c r="AX179" s="23">
        <f t="shared" si="78"/>
        <v>4080</v>
      </c>
      <c r="AY179" s="23">
        <f t="shared" si="69"/>
        <v>4080</v>
      </c>
      <c r="AZ179" s="23">
        <f t="shared" si="70"/>
        <v>0</v>
      </c>
      <c r="BA179" s="23">
        <f t="shared" si="64"/>
        <v>0</v>
      </c>
      <c r="BB179" s="23">
        <f t="shared" si="65"/>
        <v>0</v>
      </c>
      <c r="BC179" s="23">
        <f t="shared" si="66"/>
        <v>0</v>
      </c>
      <c r="BD179" s="23">
        <f t="shared" si="79"/>
        <v>0</v>
      </c>
      <c r="BE179" s="23">
        <f t="shared" si="80"/>
        <v>4080</v>
      </c>
      <c r="BF179" s="23">
        <f t="shared" si="81"/>
        <v>4080</v>
      </c>
      <c r="BG179" s="23">
        <f t="shared" si="82"/>
        <v>0</v>
      </c>
      <c r="BH179" s="23">
        <f t="shared" si="71"/>
        <v>0</v>
      </c>
      <c r="BI179" s="23">
        <f t="shared" si="72"/>
        <v>0</v>
      </c>
      <c r="BJ179" s="23">
        <f t="shared" si="73"/>
        <v>0</v>
      </c>
      <c r="BK179" s="23">
        <f t="shared" si="83"/>
        <v>0</v>
      </c>
      <c r="BL179" s="23">
        <f t="shared" si="84"/>
        <v>4080</v>
      </c>
      <c r="BM179" s="23">
        <f t="shared" si="85"/>
        <v>4080</v>
      </c>
      <c r="BN179" s="23">
        <f t="shared" si="86"/>
        <v>0</v>
      </c>
      <c r="BO179" s="1"/>
    </row>
    <row r="180" spans="2:67" hidden="1" x14ac:dyDescent="0.25">
      <c r="B180" s="18"/>
      <c r="C180" s="18" t="s">
        <v>90</v>
      </c>
      <c r="D180" s="41"/>
      <c r="E180" s="18" t="s">
        <v>93</v>
      </c>
      <c r="F180" s="18"/>
      <c r="G180" s="18"/>
      <c r="H180" s="18"/>
      <c r="I180" s="41"/>
      <c r="J180" s="18"/>
      <c r="K180" s="18"/>
      <c r="L180" s="23"/>
      <c r="M180" s="23"/>
      <c r="N180" s="23"/>
      <c r="O180" s="23"/>
      <c r="P180" s="123"/>
      <c r="Q180" s="124"/>
      <c r="R180" s="125"/>
      <c r="S180" s="123"/>
      <c r="T180" s="125"/>
      <c r="U180" s="23"/>
      <c r="V180" s="22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>
        <v>2346</v>
      </c>
      <c r="AK180" s="40">
        <v>2346</v>
      </c>
      <c r="AL180" s="36">
        <f t="shared" si="67"/>
        <v>0</v>
      </c>
      <c r="AM180" s="23">
        <f t="shared" si="58"/>
        <v>0</v>
      </c>
      <c r="AN180" s="23">
        <f t="shared" si="59"/>
        <v>0</v>
      </c>
      <c r="AO180" s="23">
        <f t="shared" si="60"/>
        <v>0</v>
      </c>
      <c r="AP180" s="23">
        <f t="shared" si="74"/>
        <v>0</v>
      </c>
      <c r="AQ180" s="23">
        <f t="shared" si="75"/>
        <v>2346</v>
      </c>
      <c r="AR180" s="23">
        <f t="shared" si="76"/>
        <v>2346</v>
      </c>
      <c r="AS180" s="23">
        <f t="shared" si="77"/>
        <v>0</v>
      </c>
      <c r="AT180" s="23">
        <f t="shared" si="61"/>
        <v>0</v>
      </c>
      <c r="AU180" s="23">
        <f t="shared" si="62"/>
        <v>0</v>
      </c>
      <c r="AV180" s="23">
        <f t="shared" si="63"/>
        <v>0</v>
      </c>
      <c r="AW180" s="23">
        <f t="shared" si="68"/>
        <v>0</v>
      </c>
      <c r="AX180" s="23">
        <f t="shared" si="78"/>
        <v>2346</v>
      </c>
      <c r="AY180" s="23">
        <f t="shared" si="69"/>
        <v>2346</v>
      </c>
      <c r="AZ180" s="23">
        <f t="shared" si="70"/>
        <v>0</v>
      </c>
      <c r="BA180" s="23">
        <f t="shared" si="64"/>
        <v>0</v>
      </c>
      <c r="BB180" s="23">
        <f t="shared" si="65"/>
        <v>0</v>
      </c>
      <c r="BC180" s="23">
        <f t="shared" si="66"/>
        <v>0</v>
      </c>
      <c r="BD180" s="23">
        <f t="shared" si="79"/>
        <v>0</v>
      </c>
      <c r="BE180" s="23">
        <f t="shared" si="80"/>
        <v>2346</v>
      </c>
      <c r="BF180" s="23">
        <f t="shared" si="81"/>
        <v>2346</v>
      </c>
      <c r="BG180" s="23">
        <f t="shared" si="82"/>
        <v>0</v>
      </c>
      <c r="BH180" s="23">
        <f t="shared" si="71"/>
        <v>0</v>
      </c>
      <c r="BI180" s="23">
        <f t="shared" si="72"/>
        <v>0</v>
      </c>
      <c r="BJ180" s="23">
        <f t="shared" si="73"/>
        <v>0</v>
      </c>
      <c r="BK180" s="23">
        <f t="shared" si="83"/>
        <v>0</v>
      </c>
      <c r="BL180" s="23">
        <f t="shared" si="84"/>
        <v>2346</v>
      </c>
      <c r="BM180" s="23">
        <f t="shared" si="85"/>
        <v>2346</v>
      </c>
      <c r="BN180" s="23">
        <f t="shared" si="86"/>
        <v>0</v>
      </c>
      <c r="BO180" s="1"/>
    </row>
    <row r="181" spans="2:67" hidden="1" x14ac:dyDescent="0.25">
      <c r="B181" s="18"/>
      <c r="C181" s="18" t="s">
        <v>90</v>
      </c>
      <c r="D181" s="41"/>
      <c r="E181" s="18" t="s">
        <v>93</v>
      </c>
      <c r="F181" s="18"/>
      <c r="G181" s="18"/>
      <c r="H181" s="18"/>
      <c r="I181" s="41"/>
      <c r="J181" s="18"/>
      <c r="K181" s="18"/>
      <c r="L181" s="23"/>
      <c r="M181" s="23"/>
      <c r="N181" s="23"/>
      <c r="O181" s="23"/>
      <c r="P181" s="123"/>
      <c r="Q181" s="124"/>
      <c r="R181" s="125"/>
      <c r="S181" s="123"/>
      <c r="T181" s="125"/>
      <c r="U181" s="23"/>
      <c r="V181" s="22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>
        <v>386</v>
      </c>
      <c r="AK181" s="40">
        <v>325.44</v>
      </c>
      <c r="AL181" s="36">
        <f t="shared" si="67"/>
        <v>60.56</v>
      </c>
      <c r="AM181" s="23">
        <f t="shared" si="58"/>
        <v>0</v>
      </c>
      <c r="AN181" s="23">
        <f t="shared" si="59"/>
        <v>0</v>
      </c>
      <c r="AO181" s="23">
        <f t="shared" si="60"/>
        <v>0</v>
      </c>
      <c r="AP181" s="23">
        <f t="shared" si="74"/>
        <v>0</v>
      </c>
      <c r="AQ181" s="23">
        <f t="shared" si="75"/>
        <v>386</v>
      </c>
      <c r="AR181" s="23">
        <f t="shared" si="76"/>
        <v>325.44</v>
      </c>
      <c r="AS181" s="23">
        <f t="shared" si="77"/>
        <v>60.56</v>
      </c>
      <c r="AT181" s="23">
        <f t="shared" si="61"/>
        <v>0</v>
      </c>
      <c r="AU181" s="23">
        <f t="shared" si="62"/>
        <v>0</v>
      </c>
      <c r="AV181" s="23">
        <f t="shared" si="63"/>
        <v>0</v>
      </c>
      <c r="AW181" s="23">
        <f t="shared" si="68"/>
        <v>0</v>
      </c>
      <c r="AX181" s="23">
        <f t="shared" si="78"/>
        <v>386</v>
      </c>
      <c r="AY181" s="23">
        <f t="shared" si="69"/>
        <v>325.44</v>
      </c>
      <c r="AZ181" s="23">
        <f t="shared" si="70"/>
        <v>60.56</v>
      </c>
      <c r="BA181" s="23">
        <f t="shared" si="64"/>
        <v>0</v>
      </c>
      <c r="BB181" s="23">
        <f t="shared" si="65"/>
        <v>0</v>
      </c>
      <c r="BC181" s="23">
        <f t="shared" si="66"/>
        <v>0</v>
      </c>
      <c r="BD181" s="23">
        <f t="shared" si="79"/>
        <v>0</v>
      </c>
      <c r="BE181" s="23">
        <f t="shared" si="80"/>
        <v>386</v>
      </c>
      <c r="BF181" s="23">
        <f t="shared" si="81"/>
        <v>325.44</v>
      </c>
      <c r="BG181" s="23">
        <f t="shared" si="82"/>
        <v>60.56</v>
      </c>
      <c r="BH181" s="23">
        <f t="shared" si="71"/>
        <v>0</v>
      </c>
      <c r="BI181" s="23">
        <f t="shared" si="72"/>
        <v>0</v>
      </c>
      <c r="BJ181" s="23">
        <f t="shared" si="73"/>
        <v>0</v>
      </c>
      <c r="BK181" s="23">
        <f t="shared" si="83"/>
        <v>0</v>
      </c>
      <c r="BL181" s="23">
        <f t="shared" si="84"/>
        <v>386</v>
      </c>
      <c r="BM181" s="23">
        <f t="shared" si="85"/>
        <v>325.44</v>
      </c>
      <c r="BN181" s="23">
        <f t="shared" si="86"/>
        <v>60.56</v>
      </c>
      <c r="BO181" s="1"/>
    </row>
    <row r="182" spans="2:67" hidden="1" x14ac:dyDescent="0.25">
      <c r="B182" s="18"/>
      <c r="C182" s="18" t="s">
        <v>90</v>
      </c>
      <c r="D182" s="41"/>
      <c r="E182" s="18" t="s">
        <v>93</v>
      </c>
      <c r="F182" s="18"/>
      <c r="G182" s="18"/>
      <c r="H182" s="18"/>
      <c r="I182" s="41"/>
      <c r="J182" s="18"/>
      <c r="K182" s="18"/>
      <c r="L182" s="23"/>
      <c r="M182" s="23"/>
      <c r="N182" s="23"/>
      <c r="O182" s="23"/>
      <c r="P182" s="123"/>
      <c r="Q182" s="124"/>
      <c r="R182" s="125"/>
      <c r="S182" s="123"/>
      <c r="T182" s="125"/>
      <c r="U182" s="23"/>
      <c r="V182" s="22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>
        <v>2850</v>
      </c>
      <c r="AK182" s="40">
        <v>2442.2399999999998</v>
      </c>
      <c r="AL182" s="36">
        <f t="shared" si="67"/>
        <v>407.76000000000022</v>
      </c>
      <c r="AM182" s="23">
        <f t="shared" si="58"/>
        <v>0</v>
      </c>
      <c r="AN182" s="23">
        <f t="shared" si="59"/>
        <v>0</v>
      </c>
      <c r="AO182" s="23">
        <f t="shared" si="60"/>
        <v>0</v>
      </c>
      <c r="AP182" s="23">
        <f t="shared" si="74"/>
        <v>0</v>
      </c>
      <c r="AQ182" s="23">
        <f t="shared" si="75"/>
        <v>2850</v>
      </c>
      <c r="AR182" s="23">
        <f t="shared" si="76"/>
        <v>2442.2399999999998</v>
      </c>
      <c r="AS182" s="23">
        <f t="shared" si="77"/>
        <v>407.76000000000022</v>
      </c>
      <c r="AT182" s="23">
        <f t="shared" si="61"/>
        <v>0</v>
      </c>
      <c r="AU182" s="23">
        <f t="shared" si="62"/>
        <v>0</v>
      </c>
      <c r="AV182" s="23">
        <f t="shared" si="63"/>
        <v>0</v>
      </c>
      <c r="AW182" s="23">
        <f t="shared" si="68"/>
        <v>0</v>
      </c>
      <c r="AX182" s="23">
        <f t="shared" si="78"/>
        <v>2850</v>
      </c>
      <c r="AY182" s="23">
        <f t="shared" si="69"/>
        <v>2442.2399999999998</v>
      </c>
      <c r="AZ182" s="23">
        <f t="shared" si="70"/>
        <v>407.76000000000022</v>
      </c>
      <c r="BA182" s="23">
        <f t="shared" si="64"/>
        <v>0</v>
      </c>
      <c r="BB182" s="23">
        <f t="shared" si="65"/>
        <v>0</v>
      </c>
      <c r="BC182" s="23">
        <f t="shared" si="66"/>
        <v>0</v>
      </c>
      <c r="BD182" s="23">
        <f t="shared" si="79"/>
        <v>0</v>
      </c>
      <c r="BE182" s="23">
        <f t="shared" si="80"/>
        <v>2850</v>
      </c>
      <c r="BF182" s="23">
        <f t="shared" si="81"/>
        <v>2442.2399999999998</v>
      </c>
      <c r="BG182" s="23">
        <f t="shared" si="82"/>
        <v>407.76000000000022</v>
      </c>
      <c r="BH182" s="23">
        <f t="shared" si="71"/>
        <v>0</v>
      </c>
      <c r="BI182" s="23">
        <f t="shared" si="72"/>
        <v>0</v>
      </c>
      <c r="BJ182" s="23">
        <f t="shared" si="73"/>
        <v>0</v>
      </c>
      <c r="BK182" s="23">
        <f t="shared" si="83"/>
        <v>0</v>
      </c>
      <c r="BL182" s="23">
        <f t="shared" si="84"/>
        <v>2850</v>
      </c>
      <c r="BM182" s="23">
        <f t="shared" si="85"/>
        <v>2442.2399999999998</v>
      </c>
      <c r="BN182" s="23">
        <f t="shared" si="86"/>
        <v>407.76000000000022</v>
      </c>
      <c r="BO182" s="1"/>
    </row>
    <row r="183" spans="2:67" hidden="1" x14ac:dyDescent="0.25">
      <c r="B183" s="18"/>
      <c r="C183" s="18" t="s">
        <v>90</v>
      </c>
      <c r="D183" s="41"/>
      <c r="E183" s="18" t="s">
        <v>93</v>
      </c>
      <c r="F183" s="18"/>
      <c r="G183" s="18"/>
      <c r="H183" s="18"/>
      <c r="I183" s="41"/>
      <c r="J183" s="18"/>
      <c r="K183" s="18"/>
      <c r="L183" s="23"/>
      <c r="M183" s="23"/>
      <c r="N183" s="23"/>
      <c r="O183" s="23"/>
      <c r="P183" s="123"/>
      <c r="Q183" s="124"/>
      <c r="R183" s="125"/>
      <c r="S183" s="123"/>
      <c r="T183" s="125"/>
      <c r="U183" s="23"/>
      <c r="V183" s="22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>
        <v>1678</v>
      </c>
      <c r="AK183" s="40">
        <v>1437.84</v>
      </c>
      <c r="AL183" s="36">
        <f t="shared" si="67"/>
        <v>240.16000000000008</v>
      </c>
      <c r="AM183" s="23">
        <f t="shared" si="58"/>
        <v>0</v>
      </c>
      <c r="AN183" s="23">
        <f t="shared" si="59"/>
        <v>0</v>
      </c>
      <c r="AO183" s="23">
        <f t="shared" si="60"/>
        <v>0</v>
      </c>
      <c r="AP183" s="23">
        <f t="shared" si="74"/>
        <v>0</v>
      </c>
      <c r="AQ183" s="23">
        <f t="shared" si="75"/>
        <v>1678</v>
      </c>
      <c r="AR183" s="23">
        <f t="shared" si="76"/>
        <v>1437.84</v>
      </c>
      <c r="AS183" s="23">
        <f t="shared" si="77"/>
        <v>240.16000000000008</v>
      </c>
      <c r="AT183" s="23">
        <f t="shared" si="61"/>
        <v>0</v>
      </c>
      <c r="AU183" s="23">
        <f t="shared" si="62"/>
        <v>0</v>
      </c>
      <c r="AV183" s="23">
        <f t="shared" si="63"/>
        <v>0</v>
      </c>
      <c r="AW183" s="23">
        <f t="shared" si="68"/>
        <v>0</v>
      </c>
      <c r="AX183" s="23">
        <f t="shared" si="78"/>
        <v>1678</v>
      </c>
      <c r="AY183" s="23">
        <f t="shared" si="69"/>
        <v>1437.84</v>
      </c>
      <c r="AZ183" s="23">
        <f t="shared" si="70"/>
        <v>240.16000000000008</v>
      </c>
      <c r="BA183" s="23">
        <f t="shared" si="64"/>
        <v>0</v>
      </c>
      <c r="BB183" s="23">
        <f t="shared" si="65"/>
        <v>0</v>
      </c>
      <c r="BC183" s="23">
        <f t="shared" si="66"/>
        <v>0</v>
      </c>
      <c r="BD183" s="23">
        <f t="shared" si="79"/>
        <v>0</v>
      </c>
      <c r="BE183" s="23">
        <f t="shared" si="80"/>
        <v>1678</v>
      </c>
      <c r="BF183" s="23">
        <f t="shared" si="81"/>
        <v>1437.84</v>
      </c>
      <c r="BG183" s="23">
        <f t="shared" si="82"/>
        <v>240.16000000000008</v>
      </c>
      <c r="BH183" s="23">
        <f t="shared" si="71"/>
        <v>0</v>
      </c>
      <c r="BI183" s="23">
        <f t="shared" si="72"/>
        <v>0</v>
      </c>
      <c r="BJ183" s="23">
        <f t="shared" si="73"/>
        <v>0</v>
      </c>
      <c r="BK183" s="23">
        <f t="shared" si="83"/>
        <v>0</v>
      </c>
      <c r="BL183" s="23">
        <f t="shared" si="84"/>
        <v>1678</v>
      </c>
      <c r="BM183" s="23">
        <f t="shared" si="85"/>
        <v>1437.84</v>
      </c>
      <c r="BN183" s="23">
        <f t="shared" si="86"/>
        <v>240.16000000000008</v>
      </c>
      <c r="BO183" s="1"/>
    </row>
    <row r="184" spans="2:67" hidden="1" x14ac:dyDescent="0.25">
      <c r="B184" s="18"/>
      <c r="C184" s="18" t="s">
        <v>90</v>
      </c>
      <c r="D184" s="41"/>
      <c r="E184" s="18" t="s">
        <v>93</v>
      </c>
      <c r="F184" s="18"/>
      <c r="G184" s="18"/>
      <c r="H184" s="18"/>
      <c r="I184" s="41"/>
      <c r="J184" s="18"/>
      <c r="K184" s="18"/>
      <c r="L184" s="23"/>
      <c r="M184" s="23"/>
      <c r="N184" s="23"/>
      <c r="O184" s="23"/>
      <c r="P184" s="123"/>
      <c r="Q184" s="124"/>
      <c r="R184" s="125"/>
      <c r="S184" s="123"/>
      <c r="T184" s="125"/>
      <c r="U184" s="23"/>
      <c r="V184" s="22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>
        <v>1386</v>
      </c>
      <c r="AK184" s="40">
        <v>1192.98</v>
      </c>
      <c r="AL184" s="36">
        <f t="shared" si="67"/>
        <v>193.01999999999998</v>
      </c>
      <c r="AM184" s="23">
        <f t="shared" si="58"/>
        <v>0</v>
      </c>
      <c r="AN184" s="23">
        <f t="shared" si="59"/>
        <v>0</v>
      </c>
      <c r="AO184" s="23">
        <f t="shared" si="60"/>
        <v>0</v>
      </c>
      <c r="AP184" s="23">
        <f t="shared" si="74"/>
        <v>0</v>
      </c>
      <c r="AQ184" s="23">
        <f t="shared" si="75"/>
        <v>1386</v>
      </c>
      <c r="AR184" s="23">
        <f t="shared" si="76"/>
        <v>1192.98</v>
      </c>
      <c r="AS184" s="23">
        <f t="shared" si="77"/>
        <v>193.01999999999998</v>
      </c>
      <c r="AT184" s="23">
        <f t="shared" si="61"/>
        <v>0</v>
      </c>
      <c r="AU184" s="23">
        <f t="shared" si="62"/>
        <v>0</v>
      </c>
      <c r="AV184" s="23">
        <f t="shared" si="63"/>
        <v>0</v>
      </c>
      <c r="AW184" s="23">
        <f t="shared" si="68"/>
        <v>0</v>
      </c>
      <c r="AX184" s="23">
        <f t="shared" si="78"/>
        <v>1386</v>
      </c>
      <c r="AY184" s="23">
        <f t="shared" si="69"/>
        <v>1192.98</v>
      </c>
      <c r="AZ184" s="23">
        <f t="shared" si="70"/>
        <v>193.01999999999998</v>
      </c>
      <c r="BA184" s="23">
        <f t="shared" si="64"/>
        <v>0</v>
      </c>
      <c r="BB184" s="23">
        <f t="shared" si="65"/>
        <v>0</v>
      </c>
      <c r="BC184" s="23">
        <f t="shared" si="66"/>
        <v>0</v>
      </c>
      <c r="BD184" s="23">
        <f t="shared" si="79"/>
        <v>0</v>
      </c>
      <c r="BE184" s="23">
        <f t="shared" si="80"/>
        <v>1386</v>
      </c>
      <c r="BF184" s="23">
        <f t="shared" si="81"/>
        <v>1192.98</v>
      </c>
      <c r="BG184" s="23">
        <f t="shared" si="82"/>
        <v>193.01999999999998</v>
      </c>
      <c r="BH184" s="23">
        <f t="shared" si="71"/>
        <v>0</v>
      </c>
      <c r="BI184" s="23">
        <f t="shared" si="72"/>
        <v>0</v>
      </c>
      <c r="BJ184" s="23">
        <f t="shared" si="73"/>
        <v>0</v>
      </c>
      <c r="BK184" s="23">
        <f t="shared" si="83"/>
        <v>0</v>
      </c>
      <c r="BL184" s="23">
        <f t="shared" si="84"/>
        <v>1386</v>
      </c>
      <c r="BM184" s="23">
        <f t="shared" si="85"/>
        <v>1192.98</v>
      </c>
      <c r="BN184" s="23">
        <f t="shared" si="86"/>
        <v>193.01999999999998</v>
      </c>
      <c r="BO184" s="1"/>
    </row>
    <row r="185" spans="2:67" hidden="1" x14ac:dyDescent="0.25">
      <c r="B185" s="18"/>
      <c r="C185" s="18" t="s">
        <v>90</v>
      </c>
      <c r="D185" s="41"/>
      <c r="E185" s="18" t="s">
        <v>93</v>
      </c>
      <c r="F185" s="18"/>
      <c r="G185" s="18"/>
      <c r="H185" s="18"/>
      <c r="I185" s="41"/>
      <c r="J185" s="18"/>
      <c r="K185" s="18"/>
      <c r="L185" s="23"/>
      <c r="M185" s="23"/>
      <c r="N185" s="23"/>
      <c r="O185" s="23"/>
      <c r="P185" s="123"/>
      <c r="Q185" s="124"/>
      <c r="R185" s="125"/>
      <c r="S185" s="123"/>
      <c r="T185" s="125"/>
      <c r="U185" s="23"/>
      <c r="V185" s="22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5">
        <v>8254.8799999999992</v>
      </c>
      <c r="AL185" s="22"/>
      <c r="AM185" s="23">
        <f t="shared" si="58"/>
        <v>0</v>
      </c>
      <c r="AN185" s="23">
        <f t="shared" si="59"/>
        <v>0</v>
      </c>
      <c r="AO185" s="23">
        <f t="shared" si="60"/>
        <v>0</v>
      </c>
      <c r="AP185" s="23">
        <f t="shared" si="74"/>
        <v>0</v>
      </c>
      <c r="AQ185" s="23">
        <f t="shared" si="75"/>
        <v>0</v>
      </c>
      <c r="AR185" s="25">
        <f t="shared" si="76"/>
        <v>8254.8799999999992</v>
      </c>
      <c r="AS185" s="23"/>
      <c r="AT185" s="23">
        <f t="shared" si="61"/>
        <v>0</v>
      </c>
      <c r="AU185" s="23">
        <f t="shared" si="62"/>
        <v>0</v>
      </c>
      <c r="AV185" s="23">
        <f t="shared" si="63"/>
        <v>0</v>
      </c>
      <c r="AW185" s="23">
        <f t="shared" si="68"/>
        <v>0</v>
      </c>
      <c r="AX185" s="23">
        <f t="shared" si="78"/>
        <v>0</v>
      </c>
      <c r="AY185" s="23">
        <f t="shared" si="69"/>
        <v>8254.8799999999992</v>
      </c>
      <c r="AZ185" s="25"/>
      <c r="BA185" s="23">
        <f t="shared" si="64"/>
        <v>0</v>
      </c>
      <c r="BB185" s="23">
        <f t="shared" si="65"/>
        <v>0</v>
      </c>
      <c r="BC185" s="23">
        <f t="shared" si="66"/>
        <v>0</v>
      </c>
      <c r="BD185" s="23">
        <f t="shared" si="79"/>
        <v>0</v>
      </c>
      <c r="BE185" s="23">
        <f t="shared" si="80"/>
        <v>0</v>
      </c>
      <c r="BF185" s="23">
        <f t="shared" si="81"/>
        <v>8254.8799999999992</v>
      </c>
      <c r="BG185" s="25"/>
      <c r="BH185" s="23">
        <f t="shared" si="71"/>
        <v>0</v>
      </c>
      <c r="BI185" s="23">
        <f t="shared" si="72"/>
        <v>0</v>
      </c>
      <c r="BJ185" s="23">
        <f t="shared" si="73"/>
        <v>0</v>
      </c>
      <c r="BK185" s="23">
        <f t="shared" si="83"/>
        <v>0</v>
      </c>
      <c r="BL185" s="23">
        <f t="shared" si="84"/>
        <v>0</v>
      </c>
      <c r="BM185" s="23">
        <f t="shared" si="85"/>
        <v>8254.8799999999992</v>
      </c>
      <c r="BN185" s="25"/>
      <c r="BO185" s="1"/>
    </row>
    <row r="186" spans="2:67" hidden="1" x14ac:dyDescent="0.25">
      <c r="B186" s="18"/>
      <c r="C186" s="18" t="s">
        <v>90</v>
      </c>
      <c r="D186" s="41"/>
      <c r="E186" s="18" t="s">
        <v>93</v>
      </c>
      <c r="F186" s="18"/>
      <c r="G186" s="43"/>
      <c r="H186" s="44"/>
      <c r="I186" s="41"/>
      <c r="J186" s="43"/>
      <c r="K186" s="18"/>
      <c r="L186" s="23"/>
      <c r="M186" s="23"/>
      <c r="N186" s="23"/>
      <c r="O186" s="23"/>
      <c r="P186" s="123"/>
      <c r="Q186" s="124"/>
      <c r="R186" s="125"/>
      <c r="S186" s="123"/>
      <c r="T186" s="125"/>
      <c r="U186" s="23"/>
      <c r="V186" s="22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2">
        <f t="shared" si="67"/>
        <v>0</v>
      </c>
      <c r="AM186" s="23">
        <f t="shared" si="58"/>
        <v>0</v>
      </c>
      <c r="AN186" s="23">
        <f t="shared" si="59"/>
        <v>0</v>
      </c>
      <c r="AO186" s="23">
        <f t="shared" si="60"/>
        <v>0</v>
      </c>
      <c r="AP186" s="23">
        <f t="shared" si="74"/>
        <v>0</v>
      </c>
      <c r="AQ186" s="23">
        <f t="shared" si="75"/>
        <v>0</v>
      </c>
      <c r="AR186" s="23">
        <f t="shared" si="76"/>
        <v>0</v>
      </c>
      <c r="AS186" s="23">
        <f t="shared" si="77"/>
        <v>0</v>
      </c>
      <c r="AT186" s="23">
        <f t="shared" si="61"/>
        <v>0</v>
      </c>
      <c r="AU186" s="23">
        <f t="shared" si="62"/>
        <v>0</v>
      </c>
      <c r="AV186" s="23">
        <f t="shared" si="63"/>
        <v>0</v>
      </c>
      <c r="AW186" s="23">
        <f t="shared" si="68"/>
        <v>0</v>
      </c>
      <c r="AX186" s="23">
        <f t="shared" si="78"/>
        <v>0</v>
      </c>
      <c r="AY186" s="23">
        <f t="shared" si="69"/>
        <v>0</v>
      </c>
      <c r="AZ186" s="23">
        <f t="shared" si="70"/>
        <v>0</v>
      </c>
      <c r="BA186" s="23">
        <f t="shared" si="64"/>
        <v>0</v>
      </c>
      <c r="BB186" s="23">
        <f t="shared" si="65"/>
        <v>0</v>
      </c>
      <c r="BC186" s="23">
        <f t="shared" si="66"/>
        <v>0</v>
      </c>
      <c r="BD186" s="23">
        <f t="shared" si="79"/>
        <v>0</v>
      </c>
      <c r="BE186" s="23">
        <f t="shared" si="80"/>
        <v>0</v>
      </c>
      <c r="BF186" s="23"/>
      <c r="BG186" s="23"/>
      <c r="BH186" s="23">
        <f t="shared" si="71"/>
        <v>0</v>
      </c>
      <c r="BI186" s="23">
        <f t="shared" si="72"/>
        <v>0</v>
      </c>
      <c r="BJ186" s="23">
        <f t="shared" si="73"/>
        <v>0</v>
      </c>
      <c r="BK186" s="23">
        <f t="shared" si="83"/>
        <v>0</v>
      </c>
      <c r="BL186" s="23">
        <f t="shared" si="84"/>
        <v>0</v>
      </c>
      <c r="BM186" s="23">
        <f t="shared" si="85"/>
        <v>0</v>
      </c>
      <c r="BN186" s="23">
        <f t="shared" si="86"/>
        <v>0</v>
      </c>
      <c r="BO186" s="1"/>
    </row>
    <row r="187" spans="2:67" hidden="1" x14ac:dyDescent="0.25">
      <c r="B187" s="43"/>
      <c r="C187" s="18" t="s">
        <v>90</v>
      </c>
      <c r="D187" s="41"/>
      <c r="E187" s="18" t="s">
        <v>93</v>
      </c>
      <c r="F187" s="18"/>
      <c r="G187" s="45"/>
      <c r="H187" s="44"/>
      <c r="I187" s="41"/>
      <c r="J187" s="45"/>
      <c r="K187" s="18"/>
      <c r="L187" s="23"/>
      <c r="M187" s="23"/>
      <c r="N187" s="23"/>
      <c r="O187" s="23"/>
      <c r="P187" s="123"/>
      <c r="Q187" s="124"/>
      <c r="R187" s="125"/>
      <c r="S187" s="123"/>
      <c r="T187" s="125"/>
      <c r="U187" s="23"/>
      <c r="V187" s="22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2">
        <f>AJ187-AK187</f>
        <v>0</v>
      </c>
      <c r="AM187" s="23">
        <f t="shared" si="58"/>
        <v>0</v>
      </c>
      <c r="AN187" s="23">
        <f t="shared" si="59"/>
        <v>0</v>
      </c>
      <c r="AO187" s="23">
        <f t="shared" si="60"/>
        <v>0</v>
      </c>
      <c r="AP187" s="23">
        <f t="shared" si="74"/>
        <v>0</v>
      </c>
      <c r="AQ187" s="23">
        <f t="shared" si="75"/>
        <v>0</v>
      </c>
      <c r="AR187" s="23">
        <f t="shared" si="76"/>
        <v>0</v>
      </c>
      <c r="AS187" s="23">
        <f t="shared" si="77"/>
        <v>0</v>
      </c>
      <c r="AT187" s="23">
        <f t="shared" si="61"/>
        <v>0</v>
      </c>
      <c r="AU187" s="23">
        <f t="shared" si="62"/>
        <v>0</v>
      </c>
      <c r="AV187" s="23">
        <f t="shared" si="63"/>
        <v>0</v>
      </c>
      <c r="AW187" s="23">
        <f t="shared" si="68"/>
        <v>0</v>
      </c>
      <c r="AX187" s="23">
        <f t="shared" si="78"/>
        <v>0</v>
      </c>
      <c r="AY187" s="23">
        <f t="shared" si="69"/>
        <v>0</v>
      </c>
      <c r="AZ187" s="23">
        <f t="shared" si="70"/>
        <v>0</v>
      </c>
      <c r="BA187" s="23">
        <f t="shared" si="64"/>
        <v>0</v>
      </c>
      <c r="BB187" s="23">
        <f t="shared" si="65"/>
        <v>0</v>
      </c>
      <c r="BC187" s="23">
        <f t="shared" si="66"/>
        <v>0</v>
      </c>
      <c r="BD187" s="23">
        <f t="shared" si="79"/>
        <v>0</v>
      </c>
      <c r="BE187" s="23">
        <f t="shared" si="80"/>
        <v>0</v>
      </c>
      <c r="BF187" s="23">
        <f t="shared" si="81"/>
        <v>0</v>
      </c>
      <c r="BG187" s="23">
        <f t="shared" si="82"/>
        <v>0</v>
      </c>
      <c r="BH187" s="23">
        <f t="shared" si="71"/>
        <v>0</v>
      </c>
      <c r="BI187" s="23">
        <f t="shared" si="72"/>
        <v>0</v>
      </c>
      <c r="BJ187" s="23">
        <f t="shared" si="73"/>
        <v>0</v>
      </c>
      <c r="BK187" s="23">
        <f t="shared" si="83"/>
        <v>0</v>
      </c>
      <c r="BL187" s="23">
        <f t="shared" si="84"/>
        <v>0</v>
      </c>
      <c r="BM187" s="23">
        <f t="shared" si="85"/>
        <v>0</v>
      </c>
      <c r="BN187" s="23">
        <f t="shared" si="86"/>
        <v>0</v>
      </c>
      <c r="BO187" s="1"/>
    </row>
    <row r="188" spans="2:67" hidden="1" x14ac:dyDescent="0.25">
      <c r="B188" s="45"/>
      <c r="C188" s="18" t="s">
        <v>90</v>
      </c>
      <c r="D188" s="47"/>
      <c r="E188" s="18" t="s">
        <v>93</v>
      </c>
      <c r="F188" s="18"/>
      <c r="G188" s="46"/>
      <c r="H188" s="18"/>
      <c r="I188" s="47"/>
      <c r="J188" s="46"/>
      <c r="K188" s="18"/>
      <c r="L188" s="23"/>
      <c r="M188" s="23"/>
      <c r="N188" s="23"/>
      <c r="O188" s="23"/>
      <c r="P188" s="123"/>
      <c r="Q188" s="124"/>
      <c r="R188" s="125"/>
      <c r="S188" s="123"/>
      <c r="T188" s="125"/>
      <c r="U188" s="23"/>
      <c r="V188" s="22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2">
        <f>AJ188-AK188</f>
        <v>0</v>
      </c>
      <c r="AM188" s="23">
        <f t="shared" si="58"/>
        <v>0</v>
      </c>
      <c r="AN188" s="23">
        <f t="shared" si="59"/>
        <v>0</v>
      </c>
      <c r="AO188" s="23">
        <f t="shared" si="60"/>
        <v>0</v>
      </c>
      <c r="AP188" s="23">
        <f t="shared" si="74"/>
        <v>0</v>
      </c>
      <c r="AQ188" s="23">
        <f t="shared" si="75"/>
        <v>0</v>
      </c>
      <c r="AR188" s="23">
        <f t="shared" si="76"/>
        <v>0</v>
      </c>
      <c r="AS188" s="23">
        <f t="shared" si="77"/>
        <v>0</v>
      </c>
      <c r="AT188" s="23">
        <f t="shared" si="61"/>
        <v>0</v>
      </c>
      <c r="AU188" s="23">
        <f t="shared" si="62"/>
        <v>0</v>
      </c>
      <c r="AV188" s="23">
        <f t="shared" si="63"/>
        <v>0</v>
      </c>
      <c r="AW188" s="23">
        <f t="shared" si="68"/>
        <v>0</v>
      </c>
      <c r="AX188" s="23">
        <f t="shared" si="78"/>
        <v>0</v>
      </c>
      <c r="AY188" s="23">
        <f t="shared" si="69"/>
        <v>0</v>
      </c>
      <c r="AZ188" s="23">
        <f t="shared" si="70"/>
        <v>0</v>
      </c>
      <c r="BA188" s="23">
        <f t="shared" si="64"/>
        <v>0</v>
      </c>
      <c r="BB188" s="23">
        <f t="shared" si="65"/>
        <v>0</v>
      </c>
      <c r="BC188" s="23">
        <f t="shared" si="66"/>
        <v>0</v>
      </c>
      <c r="BD188" s="23">
        <f t="shared" si="79"/>
        <v>0</v>
      </c>
      <c r="BE188" s="23">
        <f t="shared" si="80"/>
        <v>0</v>
      </c>
      <c r="BF188" s="23"/>
      <c r="BG188" s="23"/>
      <c r="BH188" s="23">
        <f t="shared" si="71"/>
        <v>0</v>
      </c>
      <c r="BI188" s="23">
        <f t="shared" si="72"/>
        <v>0</v>
      </c>
      <c r="BJ188" s="23">
        <f t="shared" si="73"/>
        <v>0</v>
      </c>
      <c r="BK188" s="23">
        <f t="shared" si="83"/>
        <v>0</v>
      </c>
      <c r="BL188" s="23">
        <f t="shared" si="84"/>
        <v>0</v>
      </c>
      <c r="BM188" s="23">
        <f t="shared" si="85"/>
        <v>0</v>
      </c>
      <c r="BN188" s="23">
        <f t="shared" si="86"/>
        <v>0</v>
      </c>
      <c r="BO188" s="1"/>
    </row>
    <row r="189" spans="2:67" hidden="1" x14ac:dyDescent="0.25">
      <c r="B189" s="46"/>
      <c r="C189" s="18" t="s">
        <v>90</v>
      </c>
      <c r="D189" s="41"/>
      <c r="E189" s="18" t="s">
        <v>93</v>
      </c>
      <c r="F189" s="18"/>
      <c r="G189" s="46"/>
      <c r="H189" s="26"/>
      <c r="I189" s="41"/>
      <c r="J189" s="46"/>
      <c r="K189" s="18"/>
      <c r="L189" s="23"/>
      <c r="M189" s="23"/>
      <c r="N189" s="23"/>
      <c r="O189" s="23"/>
      <c r="P189" s="123"/>
      <c r="Q189" s="124"/>
      <c r="R189" s="125"/>
      <c r="S189" s="123"/>
      <c r="T189" s="125"/>
      <c r="U189" s="23"/>
      <c r="V189" s="22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2">
        <f>AJ189-AK189</f>
        <v>0</v>
      </c>
      <c r="AM189" s="23">
        <f t="shared" si="58"/>
        <v>0</v>
      </c>
      <c r="AN189" s="23">
        <f t="shared" si="59"/>
        <v>0</v>
      </c>
      <c r="AO189" s="23">
        <f t="shared" si="60"/>
        <v>0</v>
      </c>
      <c r="AP189" s="23">
        <f t="shared" si="74"/>
        <v>0</v>
      </c>
      <c r="AQ189" s="23">
        <f t="shared" si="75"/>
        <v>0</v>
      </c>
      <c r="AR189" s="23">
        <f t="shared" si="76"/>
        <v>0</v>
      </c>
      <c r="AS189" s="23">
        <f t="shared" si="77"/>
        <v>0</v>
      </c>
      <c r="AT189" s="23">
        <f t="shared" si="61"/>
        <v>0</v>
      </c>
      <c r="AU189" s="23">
        <f t="shared" si="62"/>
        <v>0</v>
      </c>
      <c r="AV189" s="23">
        <f t="shared" si="63"/>
        <v>0</v>
      </c>
      <c r="AW189" s="23">
        <f t="shared" si="68"/>
        <v>0</v>
      </c>
      <c r="AX189" s="23">
        <f t="shared" si="78"/>
        <v>0</v>
      </c>
      <c r="AY189" s="23">
        <f t="shared" si="69"/>
        <v>0</v>
      </c>
      <c r="AZ189" s="23">
        <f t="shared" si="70"/>
        <v>0</v>
      </c>
      <c r="BA189" s="23">
        <f t="shared" si="64"/>
        <v>0</v>
      </c>
      <c r="BB189" s="23">
        <f t="shared" si="65"/>
        <v>0</v>
      </c>
      <c r="BC189" s="23">
        <f t="shared" si="66"/>
        <v>0</v>
      </c>
      <c r="BD189" s="23">
        <f t="shared" si="79"/>
        <v>0</v>
      </c>
      <c r="BE189" s="23">
        <f t="shared" si="80"/>
        <v>0</v>
      </c>
      <c r="BF189" s="23"/>
      <c r="BG189" s="23"/>
      <c r="BH189" s="23">
        <f t="shared" si="71"/>
        <v>0</v>
      </c>
      <c r="BI189" s="23">
        <f t="shared" si="72"/>
        <v>0</v>
      </c>
      <c r="BJ189" s="23">
        <f t="shared" si="73"/>
        <v>0</v>
      </c>
      <c r="BK189" s="23">
        <f t="shared" si="83"/>
        <v>0</v>
      </c>
      <c r="BL189" s="23">
        <f t="shared" si="84"/>
        <v>0</v>
      </c>
      <c r="BM189" s="23">
        <f t="shared" si="85"/>
        <v>0</v>
      </c>
      <c r="BN189" s="23">
        <f t="shared" si="86"/>
        <v>0</v>
      </c>
      <c r="BO189" s="1"/>
    </row>
    <row r="190" spans="2:67" hidden="1" x14ac:dyDescent="0.25">
      <c r="B190" s="46"/>
      <c r="C190" s="18" t="s">
        <v>90</v>
      </c>
      <c r="D190" s="41"/>
      <c r="E190" s="18" t="s">
        <v>93</v>
      </c>
      <c r="F190" s="18"/>
      <c r="G190" s="46"/>
      <c r="H190" s="18"/>
      <c r="I190" s="41"/>
      <c r="J190" s="46"/>
      <c r="K190" s="18"/>
      <c r="L190" s="23"/>
      <c r="M190" s="23"/>
      <c r="N190" s="23"/>
      <c r="O190" s="23"/>
      <c r="P190" s="123"/>
      <c r="Q190" s="124"/>
      <c r="R190" s="125"/>
      <c r="S190" s="123"/>
      <c r="T190" s="125"/>
      <c r="U190" s="23"/>
      <c r="V190" s="22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2">
        <f>AJ190-AK190</f>
        <v>0</v>
      </c>
      <c r="AM190" s="23">
        <f t="shared" si="58"/>
        <v>0</v>
      </c>
      <c r="AN190" s="23">
        <f t="shared" si="59"/>
        <v>0</v>
      </c>
      <c r="AO190" s="23">
        <f t="shared" si="60"/>
        <v>0</v>
      </c>
      <c r="AP190" s="23">
        <f t="shared" si="74"/>
        <v>0</v>
      </c>
      <c r="AQ190" s="23">
        <f t="shared" si="75"/>
        <v>0</v>
      </c>
      <c r="AR190" s="23">
        <f t="shared" si="76"/>
        <v>0</v>
      </c>
      <c r="AS190" s="23">
        <f t="shared" si="77"/>
        <v>0</v>
      </c>
      <c r="AT190" s="23">
        <f t="shared" si="61"/>
        <v>0</v>
      </c>
      <c r="AU190" s="23">
        <f t="shared" si="62"/>
        <v>0</v>
      </c>
      <c r="AV190" s="23">
        <f t="shared" si="63"/>
        <v>0</v>
      </c>
      <c r="AW190" s="23">
        <f t="shared" si="68"/>
        <v>0</v>
      </c>
      <c r="AX190" s="23">
        <f t="shared" si="78"/>
        <v>0</v>
      </c>
      <c r="AY190" s="23">
        <f t="shared" si="69"/>
        <v>0</v>
      </c>
      <c r="AZ190" s="23">
        <f t="shared" si="70"/>
        <v>0</v>
      </c>
      <c r="BA190" s="23">
        <f t="shared" si="64"/>
        <v>0</v>
      </c>
      <c r="BB190" s="23">
        <f t="shared" si="65"/>
        <v>0</v>
      </c>
      <c r="BC190" s="23">
        <f t="shared" si="66"/>
        <v>0</v>
      </c>
      <c r="BD190" s="23">
        <f t="shared" si="79"/>
        <v>0</v>
      </c>
      <c r="BE190" s="23">
        <f t="shared" si="80"/>
        <v>0</v>
      </c>
      <c r="BF190" s="23">
        <f t="shared" si="81"/>
        <v>0</v>
      </c>
      <c r="BG190" s="23">
        <f t="shared" si="82"/>
        <v>0</v>
      </c>
      <c r="BH190" s="23">
        <f t="shared" si="71"/>
        <v>0</v>
      </c>
      <c r="BI190" s="23">
        <f t="shared" si="72"/>
        <v>0</v>
      </c>
      <c r="BJ190" s="23">
        <f t="shared" si="73"/>
        <v>0</v>
      </c>
      <c r="BK190" s="23">
        <f t="shared" si="83"/>
        <v>0</v>
      </c>
      <c r="BL190" s="23">
        <f t="shared" si="84"/>
        <v>0</v>
      </c>
      <c r="BM190" s="23">
        <f t="shared" si="85"/>
        <v>0</v>
      </c>
      <c r="BN190" s="23">
        <f t="shared" si="86"/>
        <v>0</v>
      </c>
      <c r="BO190" s="1"/>
    </row>
    <row r="191" spans="2:67" hidden="1" x14ac:dyDescent="0.25">
      <c r="B191" s="46"/>
      <c r="C191" s="18" t="s">
        <v>90</v>
      </c>
      <c r="D191" s="41"/>
      <c r="E191" s="18" t="s">
        <v>93</v>
      </c>
      <c r="F191" s="18"/>
      <c r="G191" s="46"/>
      <c r="H191" s="18"/>
      <c r="I191" s="41"/>
      <c r="J191" s="46"/>
      <c r="K191" s="18"/>
      <c r="L191" s="23"/>
      <c r="M191" s="23"/>
      <c r="N191" s="23"/>
      <c r="O191" s="23"/>
      <c r="P191" s="123"/>
      <c r="Q191" s="124"/>
      <c r="R191" s="125"/>
      <c r="S191" s="123"/>
      <c r="T191" s="125"/>
      <c r="U191" s="23"/>
      <c r="V191" s="22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2">
        <f t="shared" ref="AL191:AL254" si="87">AJ191-AK191</f>
        <v>0</v>
      </c>
      <c r="AM191" s="23">
        <f t="shared" si="58"/>
        <v>0</v>
      </c>
      <c r="AN191" s="23">
        <f t="shared" si="59"/>
        <v>0</v>
      </c>
      <c r="AO191" s="23">
        <f t="shared" si="60"/>
        <v>0</v>
      </c>
      <c r="AP191" s="23">
        <f t="shared" si="74"/>
        <v>0</v>
      </c>
      <c r="AQ191" s="23">
        <f t="shared" si="75"/>
        <v>0</v>
      </c>
      <c r="AR191" s="23">
        <f t="shared" si="76"/>
        <v>0</v>
      </c>
      <c r="AS191" s="23">
        <f t="shared" si="77"/>
        <v>0</v>
      </c>
      <c r="AT191" s="23">
        <f t="shared" si="61"/>
        <v>0</v>
      </c>
      <c r="AU191" s="23">
        <f t="shared" si="62"/>
        <v>0</v>
      </c>
      <c r="AV191" s="23">
        <f t="shared" si="63"/>
        <v>0</v>
      </c>
      <c r="AW191" s="23">
        <f t="shared" si="68"/>
        <v>0</v>
      </c>
      <c r="AX191" s="23">
        <f t="shared" si="78"/>
        <v>0</v>
      </c>
      <c r="AY191" s="23">
        <f t="shared" si="69"/>
        <v>0</v>
      </c>
      <c r="AZ191" s="23">
        <f t="shared" si="70"/>
        <v>0</v>
      </c>
      <c r="BA191" s="23">
        <f t="shared" si="64"/>
        <v>0</v>
      </c>
      <c r="BB191" s="23">
        <f t="shared" si="65"/>
        <v>0</v>
      </c>
      <c r="BC191" s="23">
        <f t="shared" si="66"/>
        <v>0</v>
      </c>
      <c r="BD191" s="23">
        <f t="shared" si="79"/>
        <v>0</v>
      </c>
      <c r="BE191" s="23">
        <f t="shared" si="80"/>
        <v>0</v>
      </c>
      <c r="BF191" s="23">
        <f t="shared" si="81"/>
        <v>0</v>
      </c>
      <c r="BG191" s="23">
        <f t="shared" si="82"/>
        <v>0</v>
      </c>
      <c r="BH191" s="23">
        <f t="shared" si="71"/>
        <v>0</v>
      </c>
      <c r="BI191" s="23">
        <f t="shared" si="72"/>
        <v>0</v>
      </c>
      <c r="BJ191" s="23">
        <f t="shared" si="73"/>
        <v>0</v>
      </c>
      <c r="BK191" s="23">
        <f t="shared" si="83"/>
        <v>0</v>
      </c>
      <c r="BL191" s="23">
        <f t="shared" si="84"/>
        <v>0</v>
      </c>
      <c r="BM191" s="23">
        <f t="shared" si="85"/>
        <v>0</v>
      </c>
      <c r="BN191" s="23">
        <f t="shared" si="86"/>
        <v>0</v>
      </c>
      <c r="BO191" s="1"/>
    </row>
    <row r="192" spans="2:67" hidden="1" x14ac:dyDescent="0.25">
      <c r="B192" s="46"/>
      <c r="C192" s="18" t="s">
        <v>90</v>
      </c>
      <c r="D192" s="41"/>
      <c r="E192" s="18" t="s">
        <v>93</v>
      </c>
      <c r="F192" s="18"/>
      <c r="G192" s="46"/>
      <c r="H192" s="26"/>
      <c r="I192" s="41"/>
      <c r="J192" s="46"/>
      <c r="K192" s="18"/>
      <c r="L192" s="23"/>
      <c r="M192" s="23"/>
      <c r="N192" s="23"/>
      <c r="O192" s="23"/>
      <c r="P192" s="123"/>
      <c r="Q192" s="124"/>
      <c r="R192" s="125"/>
      <c r="S192" s="123"/>
      <c r="T192" s="125"/>
      <c r="U192" s="23"/>
      <c r="V192" s="22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2">
        <f t="shared" si="87"/>
        <v>0</v>
      </c>
      <c r="AM192" s="23">
        <f t="shared" si="58"/>
        <v>0</v>
      </c>
      <c r="AN192" s="23">
        <f t="shared" si="59"/>
        <v>0</v>
      </c>
      <c r="AO192" s="23">
        <f t="shared" si="60"/>
        <v>0</v>
      </c>
      <c r="AP192" s="23">
        <f t="shared" si="74"/>
        <v>0</v>
      </c>
      <c r="AQ192" s="23">
        <f t="shared" si="75"/>
        <v>0</v>
      </c>
      <c r="AR192" s="23">
        <f t="shared" si="76"/>
        <v>0</v>
      </c>
      <c r="AS192" s="23">
        <f t="shared" si="77"/>
        <v>0</v>
      </c>
      <c r="AT192" s="23">
        <f t="shared" si="61"/>
        <v>0</v>
      </c>
      <c r="AU192" s="23">
        <f t="shared" si="62"/>
        <v>0</v>
      </c>
      <c r="AV192" s="23">
        <f t="shared" si="63"/>
        <v>0</v>
      </c>
      <c r="AW192" s="23">
        <f t="shared" si="68"/>
        <v>0</v>
      </c>
      <c r="AX192" s="23">
        <f t="shared" si="78"/>
        <v>0</v>
      </c>
      <c r="AY192" s="23">
        <f t="shared" si="69"/>
        <v>0</v>
      </c>
      <c r="AZ192" s="23">
        <f t="shared" si="70"/>
        <v>0</v>
      </c>
      <c r="BA192" s="23">
        <f t="shared" si="64"/>
        <v>0</v>
      </c>
      <c r="BB192" s="23">
        <f t="shared" si="65"/>
        <v>0</v>
      </c>
      <c r="BC192" s="23">
        <f t="shared" si="66"/>
        <v>0</v>
      </c>
      <c r="BD192" s="23">
        <f t="shared" si="79"/>
        <v>0</v>
      </c>
      <c r="BE192" s="23">
        <f t="shared" si="80"/>
        <v>0</v>
      </c>
      <c r="BF192" s="23">
        <f t="shared" si="81"/>
        <v>0</v>
      </c>
      <c r="BG192" s="23">
        <f t="shared" si="82"/>
        <v>0</v>
      </c>
      <c r="BH192" s="23">
        <f t="shared" si="71"/>
        <v>0</v>
      </c>
      <c r="BI192" s="23">
        <f t="shared" si="72"/>
        <v>0</v>
      </c>
      <c r="BJ192" s="23">
        <f t="shared" si="73"/>
        <v>0</v>
      </c>
      <c r="BK192" s="23">
        <f t="shared" si="83"/>
        <v>0</v>
      </c>
      <c r="BL192" s="23">
        <f t="shared" si="84"/>
        <v>0</v>
      </c>
      <c r="BM192" s="23">
        <f t="shared" si="85"/>
        <v>0</v>
      </c>
      <c r="BN192" s="23">
        <f t="shared" si="86"/>
        <v>0</v>
      </c>
      <c r="BO192" s="1"/>
    </row>
    <row r="193" spans="2:67" hidden="1" x14ac:dyDescent="0.25">
      <c r="B193" s="46"/>
      <c r="C193" s="18" t="s">
        <v>90</v>
      </c>
      <c r="D193" s="41"/>
      <c r="E193" s="18" t="s">
        <v>93</v>
      </c>
      <c r="F193" s="18"/>
      <c r="G193" s="46"/>
      <c r="H193" s="26"/>
      <c r="I193" s="41"/>
      <c r="J193" s="46"/>
      <c r="K193" s="18"/>
      <c r="L193" s="23"/>
      <c r="M193" s="23"/>
      <c r="N193" s="23"/>
      <c r="O193" s="23"/>
      <c r="P193" s="123"/>
      <c r="Q193" s="124"/>
      <c r="R193" s="125"/>
      <c r="S193" s="123"/>
      <c r="T193" s="125"/>
      <c r="U193" s="23"/>
      <c r="V193" s="22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2">
        <f t="shared" si="87"/>
        <v>0</v>
      </c>
      <c r="AM193" s="23">
        <f t="shared" si="58"/>
        <v>0</v>
      </c>
      <c r="AN193" s="23">
        <f t="shared" si="59"/>
        <v>0</v>
      </c>
      <c r="AO193" s="23">
        <f t="shared" si="60"/>
        <v>0</v>
      </c>
      <c r="AP193" s="23">
        <f t="shared" si="74"/>
        <v>0</v>
      </c>
      <c r="AQ193" s="23">
        <f t="shared" si="75"/>
        <v>0</v>
      </c>
      <c r="AR193" s="23">
        <f t="shared" si="76"/>
        <v>0</v>
      </c>
      <c r="AS193" s="23">
        <f t="shared" si="77"/>
        <v>0</v>
      </c>
      <c r="AT193" s="23">
        <f t="shared" si="61"/>
        <v>0</v>
      </c>
      <c r="AU193" s="23">
        <f t="shared" si="62"/>
        <v>0</v>
      </c>
      <c r="AV193" s="23">
        <f t="shared" si="63"/>
        <v>0</v>
      </c>
      <c r="AW193" s="23">
        <f t="shared" si="68"/>
        <v>0</v>
      </c>
      <c r="AX193" s="23">
        <f t="shared" si="78"/>
        <v>0</v>
      </c>
      <c r="AY193" s="23">
        <f t="shared" si="69"/>
        <v>0</v>
      </c>
      <c r="AZ193" s="23">
        <f t="shared" si="70"/>
        <v>0</v>
      </c>
      <c r="BA193" s="23">
        <f t="shared" si="64"/>
        <v>0</v>
      </c>
      <c r="BB193" s="23">
        <f t="shared" si="65"/>
        <v>0</v>
      </c>
      <c r="BC193" s="23">
        <f t="shared" si="66"/>
        <v>0</v>
      </c>
      <c r="BD193" s="23">
        <f t="shared" si="79"/>
        <v>0</v>
      </c>
      <c r="BE193" s="23">
        <f t="shared" si="80"/>
        <v>0</v>
      </c>
      <c r="BF193" s="23">
        <f t="shared" si="81"/>
        <v>0</v>
      </c>
      <c r="BG193" s="23">
        <f t="shared" si="82"/>
        <v>0</v>
      </c>
      <c r="BH193" s="23">
        <f t="shared" si="71"/>
        <v>0</v>
      </c>
      <c r="BI193" s="23">
        <f t="shared" si="72"/>
        <v>0</v>
      </c>
      <c r="BJ193" s="23">
        <f t="shared" si="73"/>
        <v>0</v>
      </c>
      <c r="BK193" s="23">
        <f t="shared" si="83"/>
        <v>0</v>
      </c>
      <c r="BL193" s="23">
        <f t="shared" si="84"/>
        <v>0</v>
      </c>
      <c r="BM193" s="23">
        <f t="shared" si="85"/>
        <v>0</v>
      </c>
      <c r="BN193" s="23">
        <f t="shared" si="86"/>
        <v>0</v>
      </c>
      <c r="BO193" s="1"/>
    </row>
    <row r="194" spans="2:67" hidden="1" x14ac:dyDescent="0.25">
      <c r="B194" s="46"/>
      <c r="C194" s="18" t="s">
        <v>90</v>
      </c>
      <c r="D194" s="41"/>
      <c r="E194" s="18" t="s">
        <v>93</v>
      </c>
      <c r="F194" s="18"/>
      <c r="G194" s="46"/>
      <c r="H194" s="26"/>
      <c r="I194" s="41"/>
      <c r="J194" s="46"/>
      <c r="K194" s="18"/>
      <c r="L194" s="23"/>
      <c r="M194" s="23"/>
      <c r="N194" s="23"/>
      <c r="O194" s="23"/>
      <c r="P194" s="123"/>
      <c r="Q194" s="124"/>
      <c r="R194" s="125"/>
      <c r="S194" s="123"/>
      <c r="T194" s="125"/>
      <c r="U194" s="23"/>
      <c r="V194" s="22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2">
        <f t="shared" si="87"/>
        <v>0</v>
      </c>
      <c r="AM194" s="23">
        <f t="shared" si="58"/>
        <v>0</v>
      </c>
      <c r="AN194" s="23">
        <f t="shared" si="59"/>
        <v>0</v>
      </c>
      <c r="AO194" s="23">
        <f t="shared" si="60"/>
        <v>0</v>
      </c>
      <c r="AP194" s="23">
        <f t="shared" si="74"/>
        <v>0</v>
      </c>
      <c r="AQ194" s="23">
        <f t="shared" si="75"/>
        <v>0</v>
      </c>
      <c r="AR194" s="23">
        <f t="shared" si="76"/>
        <v>0</v>
      </c>
      <c r="AS194" s="23">
        <f t="shared" si="77"/>
        <v>0</v>
      </c>
      <c r="AT194" s="23">
        <f t="shared" si="61"/>
        <v>0</v>
      </c>
      <c r="AU194" s="23">
        <f t="shared" si="62"/>
        <v>0</v>
      </c>
      <c r="AV194" s="23">
        <f t="shared" si="63"/>
        <v>0</v>
      </c>
      <c r="AW194" s="23">
        <f t="shared" si="68"/>
        <v>0</v>
      </c>
      <c r="AX194" s="23">
        <f t="shared" si="78"/>
        <v>0</v>
      </c>
      <c r="AY194" s="23">
        <f t="shared" si="69"/>
        <v>0</v>
      </c>
      <c r="AZ194" s="23">
        <f t="shared" si="70"/>
        <v>0</v>
      </c>
      <c r="BA194" s="23">
        <f t="shared" si="64"/>
        <v>0</v>
      </c>
      <c r="BB194" s="23">
        <f t="shared" si="65"/>
        <v>0</v>
      </c>
      <c r="BC194" s="23">
        <f t="shared" si="66"/>
        <v>0</v>
      </c>
      <c r="BD194" s="23">
        <f t="shared" si="79"/>
        <v>0</v>
      </c>
      <c r="BE194" s="23">
        <f t="shared" si="80"/>
        <v>0</v>
      </c>
      <c r="BF194" s="23">
        <f t="shared" si="81"/>
        <v>0</v>
      </c>
      <c r="BG194" s="23">
        <f t="shared" si="82"/>
        <v>0</v>
      </c>
      <c r="BH194" s="23">
        <f t="shared" si="71"/>
        <v>0</v>
      </c>
      <c r="BI194" s="23">
        <f t="shared" si="72"/>
        <v>0</v>
      </c>
      <c r="BJ194" s="23">
        <f t="shared" si="73"/>
        <v>0</v>
      </c>
      <c r="BK194" s="23">
        <f t="shared" si="83"/>
        <v>0</v>
      </c>
      <c r="BL194" s="23">
        <f t="shared" si="84"/>
        <v>0</v>
      </c>
      <c r="BM194" s="23">
        <f t="shared" si="85"/>
        <v>0</v>
      </c>
      <c r="BN194" s="23">
        <f t="shared" si="86"/>
        <v>0</v>
      </c>
      <c r="BO194" s="1"/>
    </row>
    <row r="195" spans="2:67" hidden="1" x14ac:dyDescent="0.25">
      <c r="B195" s="46"/>
      <c r="C195" s="18" t="s">
        <v>90</v>
      </c>
      <c r="D195" s="41"/>
      <c r="E195" s="18" t="s">
        <v>93</v>
      </c>
      <c r="F195" s="18"/>
      <c r="G195" s="18"/>
      <c r="H195" s="50"/>
      <c r="I195" s="41"/>
      <c r="J195" s="18"/>
      <c r="K195" s="18"/>
      <c r="L195" s="23"/>
      <c r="M195" s="23"/>
      <c r="N195" s="23"/>
      <c r="O195" s="23"/>
      <c r="P195" s="123"/>
      <c r="Q195" s="124"/>
      <c r="R195" s="125"/>
      <c r="S195" s="123"/>
      <c r="T195" s="125"/>
      <c r="U195" s="23"/>
      <c r="V195" s="22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2">
        <f t="shared" si="87"/>
        <v>0</v>
      </c>
      <c r="AM195" s="23">
        <f t="shared" si="58"/>
        <v>0</v>
      </c>
      <c r="AN195" s="23">
        <f t="shared" si="59"/>
        <v>0</v>
      </c>
      <c r="AO195" s="23">
        <f t="shared" si="60"/>
        <v>0</v>
      </c>
      <c r="AP195" s="23">
        <f>AM195+AN195+AO195</f>
        <v>0</v>
      </c>
      <c r="AQ195" s="23">
        <f t="shared" si="75"/>
        <v>0</v>
      </c>
      <c r="AR195" s="23">
        <f t="shared" si="76"/>
        <v>0</v>
      </c>
      <c r="AS195" s="23">
        <f>AQ195-AR195</f>
        <v>0</v>
      </c>
      <c r="AT195" s="23">
        <f t="shared" si="61"/>
        <v>0</v>
      </c>
      <c r="AU195" s="23">
        <f t="shared" si="62"/>
        <v>0</v>
      </c>
      <c r="AV195" s="23">
        <f t="shared" si="63"/>
        <v>0</v>
      </c>
      <c r="AW195" s="23">
        <f>SUM(AT195:AV195)</f>
        <v>0</v>
      </c>
      <c r="AX195" s="23">
        <f>AQ195</f>
        <v>0</v>
      </c>
      <c r="AY195" s="23">
        <f>AR195+AW195</f>
        <v>0</v>
      </c>
      <c r="AZ195" s="23">
        <f>AQ195-AY195</f>
        <v>0</v>
      </c>
      <c r="BA195" s="23">
        <f t="shared" si="64"/>
        <v>0</v>
      </c>
      <c r="BB195" s="23">
        <f t="shared" si="65"/>
        <v>0</v>
      </c>
      <c r="BC195" s="23">
        <f t="shared" si="66"/>
        <v>0</v>
      </c>
      <c r="BD195" s="23">
        <f>SUM(BA195:BC195)</f>
        <v>0</v>
      </c>
      <c r="BE195" s="23">
        <f>AX195</f>
        <v>0</v>
      </c>
      <c r="BF195" s="23">
        <f>AY195+BD195</f>
        <v>0</v>
      </c>
      <c r="BG195" s="23">
        <f>AX195-BF195</f>
        <v>0</v>
      </c>
      <c r="BH195" s="23">
        <f t="shared" si="71"/>
        <v>0</v>
      </c>
      <c r="BI195" s="23">
        <f t="shared" si="72"/>
        <v>0</v>
      </c>
      <c r="BJ195" s="23">
        <f t="shared" si="73"/>
        <v>0</v>
      </c>
      <c r="BK195" s="23">
        <f>SUM(BH195:BJ195)</f>
        <v>0</v>
      </c>
      <c r="BL195" s="23">
        <f>BE195</f>
        <v>0</v>
      </c>
      <c r="BM195" s="23">
        <f>BF195+BK195</f>
        <v>0</v>
      </c>
      <c r="BN195" s="23">
        <f>BL195-BM195</f>
        <v>0</v>
      </c>
      <c r="BO195" s="1"/>
    </row>
    <row r="196" spans="2:67" ht="15.75" thickBot="1" x14ac:dyDescent="0.3">
      <c r="B196" s="18">
        <v>61</v>
      </c>
      <c r="C196" s="18" t="s">
        <v>90</v>
      </c>
      <c r="D196" s="41"/>
      <c r="E196" s="18" t="s">
        <v>93</v>
      </c>
      <c r="F196" s="18" t="s">
        <v>94</v>
      </c>
      <c r="G196" s="43"/>
      <c r="H196" s="18" t="s">
        <v>87</v>
      </c>
      <c r="I196" s="18" t="s">
        <v>91</v>
      </c>
      <c r="J196" s="43"/>
      <c r="K196" s="18"/>
      <c r="L196" s="23"/>
      <c r="M196" s="23">
        <v>1867.4957499999946</v>
      </c>
      <c r="N196" s="23"/>
      <c r="O196" s="23"/>
      <c r="P196" s="123"/>
      <c r="Q196" s="124"/>
      <c r="R196" s="125"/>
      <c r="S196" s="123"/>
      <c r="T196" s="125"/>
      <c r="U196" s="23"/>
      <c r="V196" s="22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>
        <v>45622.26</v>
      </c>
      <c r="AK196" s="23">
        <v>38622.26</v>
      </c>
      <c r="AL196" s="22">
        <f t="shared" si="87"/>
        <v>7000</v>
      </c>
      <c r="AM196" s="23">
        <f t="shared" si="58"/>
        <v>0</v>
      </c>
      <c r="AN196" s="23">
        <f t="shared" si="59"/>
        <v>0</v>
      </c>
      <c r="AO196" s="23">
        <f t="shared" si="60"/>
        <v>0</v>
      </c>
      <c r="AP196" s="23">
        <f>AM196+AN196+AO196</f>
        <v>0</v>
      </c>
      <c r="AQ196" s="23">
        <f t="shared" si="75"/>
        <v>45622.26</v>
      </c>
      <c r="AR196" s="23">
        <f t="shared" si="76"/>
        <v>38622.26</v>
      </c>
      <c r="AS196" s="23">
        <f>AQ196-AR196</f>
        <v>7000</v>
      </c>
      <c r="AT196" s="23">
        <f t="shared" si="61"/>
        <v>0</v>
      </c>
      <c r="AU196" s="23">
        <f t="shared" si="62"/>
        <v>0</v>
      </c>
      <c r="AV196" s="23">
        <f t="shared" si="63"/>
        <v>0</v>
      </c>
      <c r="AW196" s="23">
        <f>SUM(AT196:AV196)</f>
        <v>0</v>
      </c>
      <c r="AX196" s="23">
        <f>AQ196</f>
        <v>45622.26</v>
      </c>
      <c r="AY196" s="23">
        <f>AR196+AW196</f>
        <v>38622.26</v>
      </c>
      <c r="AZ196" s="23">
        <f>AQ196-AY196</f>
        <v>7000</v>
      </c>
      <c r="BA196" s="23">
        <f t="shared" si="64"/>
        <v>0</v>
      </c>
      <c r="BB196" s="23">
        <f t="shared" si="65"/>
        <v>0</v>
      </c>
      <c r="BC196" s="23">
        <f t="shared" si="66"/>
        <v>0</v>
      </c>
      <c r="BD196" s="23">
        <f>SUM(BA196:BC196)</f>
        <v>0</v>
      </c>
      <c r="BE196" s="23">
        <f>AX196</f>
        <v>45622.26</v>
      </c>
      <c r="BF196" s="23">
        <f>AY196+BD196</f>
        <v>38622.26</v>
      </c>
      <c r="BG196" s="23">
        <f>AX196-BF196</f>
        <v>7000</v>
      </c>
      <c r="BH196" s="23">
        <f t="shared" si="71"/>
        <v>0</v>
      </c>
      <c r="BI196" s="23">
        <f t="shared" si="72"/>
        <v>0</v>
      </c>
      <c r="BJ196" s="23">
        <f t="shared" si="73"/>
        <v>0</v>
      </c>
      <c r="BK196" s="23">
        <f>SUM(BH196:BJ196)</f>
        <v>0</v>
      </c>
      <c r="BL196" s="23">
        <f>BE196</f>
        <v>45622.26</v>
      </c>
      <c r="BM196" s="23">
        <f>BF196+BK196</f>
        <v>38622.26</v>
      </c>
      <c r="BN196" s="23">
        <f>BL196-BM196</f>
        <v>7000</v>
      </c>
      <c r="BO196" s="1"/>
    </row>
    <row r="197" spans="2:67" ht="15.75" thickBot="1" x14ac:dyDescent="0.3">
      <c r="B197" s="43">
        <v>62</v>
      </c>
      <c r="C197" s="18" t="s">
        <v>90</v>
      </c>
      <c r="D197" s="41"/>
      <c r="E197" s="18" t="s">
        <v>93</v>
      </c>
      <c r="F197" s="18" t="s">
        <v>94</v>
      </c>
      <c r="G197" s="45"/>
      <c r="H197" s="18" t="s">
        <v>88</v>
      </c>
      <c r="I197" s="18" t="s">
        <v>91</v>
      </c>
      <c r="J197" s="45"/>
      <c r="K197" s="18"/>
      <c r="L197" s="23">
        <v>414091.2</v>
      </c>
      <c r="M197" s="23">
        <v>174381.44</v>
      </c>
      <c r="N197" s="23"/>
      <c r="O197" s="23"/>
      <c r="P197" s="123"/>
      <c r="Q197" s="124"/>
      <c r="R197" s="125"/>
      <c r="S197" s="123"/>
      <c r="T197" s="125"/>
      <c r="U197" s="23"/>
      <c r="V197" s="22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2">
        <f t="shared" si="87"/>
        <v>0</v>
      </c>
      <c r="AM197" s="23">
        <f t="shared" si="58"/>
        <v>0</v>
      </c>
      <c r="AN197" s="23">
        <f t="shared" si="59"/>
        <v>0</v>
      </c>
      <c r="AO197" s="23">
        <f t="shared" si="60"/>
        <v>0</v>
      </c>
      <c r="AP197" s="23">
        <f>AM197+AN197+AO197</f>
        <v>0</v>
      </c>
      <c r="AQ197" s="23">
        <f t="shared" si="75"/>
        <v>0</v>
      </c>
      <c r="AR197" s="23">
        <f t="shared" si="76"/>
        <v>0</v>
      </c>
      <c r="AS197" s="23">
        <f>AQ197-AR197</f>
        <v>0</v>
      </c>
      <c r="AT197" s="23">
        <f t="shared" si="61"/>
        <v>0</v>
      </c>
      <c r="AU197" s="23">
        <f t="shared" si="62"/>
        <v>0</v>
      </c>
      <c r="AV197" s="23">
        <f t="shared" si="63"/>
        <v>0</v>
      </c>
      <c r="AW197" s="23">
        <f>SUM(AT197:AV197)</f>
        <v>0</v>
      </c>
      <c r="AX197" s="23">
        <f>AQ197</f>
        <v>0</v>
      </c>
      <c r="AY197" s="23">
        <f>AR197+AW197</f>
        <v>0</v>
      </c>
      <c r="AZ197" s="23">
        <f>AQ197-AY197</f>
        <v>0</v>
      </c>
      <c r="BA197" s="23">
        <f t="shared" si="64"/>
        <v>0</v>
      </c>
      <c r="BB197" s="23">
        <f t="shared" si="65"/>
        <v>0</v>
      </c>
      <c r="BC197" s="23">
        <f t="shared" si="66"/>
        <v>0</v>
      </c>
      <c r="BD197" s="23">
        <f>SUM(BA197:BC197)</f>
        <v>0</v>
      </c>
      <c r="BE197" s="23">
        <f>AX197</f>
        <v>0</v>
      </c>
      <c r="BF197" s="23">
        <f>AY197+BD197</f>
        <v>0</v>
      </c>
      <c r="BG197" s="23">
        <f>AX197-BF197</f>
        <v>0</v>
      </c>
      <c r="BH197" s="23">
        <f t="shared" si="71"/>
        <v>0</v>
      </c>
      <c r="BI197" s="23">
        <f t="shared" si="72"/>
        <v>0</v>
      </c>
      <c r="BJ197" s="23">
        <f t="shared" si="73"/>
        <v>0</v>
      </c>
      <c r="BK197" s="23">
        <f>SUM(BH197:BJ197)</f>
        <v>0</v>
      </c>
      <c r="BL197" s="23">
        <f>BE197</f>
        <v>0</v>
      </c>
      <c r="BM197" s="23">
        <f>BF197+BK197</f>
        <v>0</v>
      </c>
      <c r="BN197" s="23">
        <f>BL197-BM197</f>
        <v>0</v>
      </c>
      <c r="BO197" s="1"/>
    </row>
    <row r="198" spans="2:67" ht="1.5" hidden="1" customHeight="1" thickBot="1" x14ac:dyDescent="0.3">
      <c r="B198" s="45">
        <v>42</v>
      </c>
      <c r="C198" s="18"/>
      <c r="D198" s="47"/>
      <c r="E198" s="48"/>
      <c r="F198" s="18" t="s">
        <v>94</v>
      </c>
      <c r="G198" s="46"/>
      <c r="H198" s="18" t="s">
        <v>63</v>
      </c>
      <c r="I198" s="47"/>
      <c r="J198" s="48"/>
      <c r="K198" s="18"/>
      <c r="L198" s="23"/>
      <c r="M198" s="23">
        <v>0</v>
      </c>
      <c r="N198" s="23"/>
      <c r="O198" s="23"/>
      <c r="P198" s="123"/>
      <c r="Q198" s="124"/>
      <c r="R198" s="125"/>
      <c r="S198" s="123"/>
      <c r="T198" s="125"/>
      <c r="U198" s="23"/>
      <c r="V198" s="22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>
        <v>25891.200000000001</v>
      </c>
      <c r="AK198" s="23">
        <v>25891.200000000001</v>
      </c>
      <c r="AL198" s="22">
        <f t="shared" si="87"/>
        <v>0</v>
      </c>
      <c r="AM198" s="23">
        <f t="shared" si="58"/>
        <v>0</v>
      </c>
      <c r="AN198" s="23">
        <f t="shared" si="59"/>
        <v>0</v>
      </c>
      <c r="AO198" s="23">
        <f t="shared" si="60"/>
        <v>0</v>
      </c>
      <c r="AP198" s="23">
        <f>AM198+AN198+AO198</f>
        <v>0</v>
      </c>
      <c r="AQ198" s="23">
        <f t="shared" si="75"/>
        <v>25891.200000000001</v>
      </c>
      <c r="AR198" s="23">
        <f t="shared" si="76"/>
        <v>25891.200000000001</v>
      </c>
      <c r="AS198" s="23">
        <f>AQ198-AR198</f>
        <v>0</v>
      </c>
      <c r="AT198" s="23">
        <f t="shared" si="61"/>
        <v>0</v>
      </c>
      <c r="AU198" s="23">
        <f t="shared" si="62"/>
        <v>0</v>
      </c>
      <c r="AV198" s="23">
        <f t="shared" si="63"/>
        <v>0</v>
      </c>
      <c r="AW198" s="23">
        <f>SUM(AT198:AV198)</f>
        <v>0</v>
      </c>
      <c r="AX198" s="23">
        <f>AQ198</f>
        <v>25891.200000000001</v>
      </c>
      <c r="AY198" s="23">
        <f>AR198+AW198</f>
        <v>25891.200000000001</v>
      </c>
      <c r="AZ198" s="23">
        <f>AQ198-AY198</f>
        <v>0</v>
      </c>
      <c r="BA198" s="23">
        <f t="shared" si="64"/>
        <v>0</v>
      </c>
      <c r="BB198" s="23">
        <f t="shared" si="65"/>
        <v>0</v>
      </c>
      <c r="BC198" s="23">
        <f t="shared" si="66"/>
        <v>0</v>
      </c>
      <c r="BD198" s="23">
        <f>SUM(BA198:BC198)</f>
        <v>0</v>
      </c>
      <c r="BE198" s="23">
        <f>AX198</f>
        <v>25891.200000000001</v>
      </c>
      <c r="BF198" s="23">
        <f>AY198+BD198</f>
        <v>25891.200000000001</v>
      </c>
      <c r="BG198" s="23">
        <f>AX198-BF198</f>
        <v>0</v>
      </c>
      <c r="BH198" s="23">
        <f t="shared" si="71"/>
        <v>0</v>
      </c>
      <c r="BI198" s="23">
        <f t="shared" si="72"/>
        <v>0</v>
      </c>
      <c r="BJ198" s="23">
        <f t="shared" si="73"/>
        <v>0</v>
      </c>
      <c r="BK198" s="23">
        <f>SUM(BH198:BJ198)</f>
        <v>0</v>
      </c>
      <c r="BL198" s="23">
        <f>BE198</f>
        <v>25891.200000000001</v>
      </c>
      <c r="BM198" s="23">
        <f>BF198+BK198</f>
        <v>25891.200000000001</v>
      </c>
      <c r="BN198" s="23">
        <f>BL198-BM198</f>
        <v>0</v>
      </c>
      <c r="BO198" s="1"/>
    </row>
    <row r="199" spans="2:67" ht="15.75" hidden="1" thickBot="1" x14ac:dyDescent="0.3">
      <c r="B199" s="46"/>
      <c r="C199" s="26"/>
      <c r="D199" s="41"/>
      <c r="E199" s="49"/>
      <c r="F199" s="18" t="s">
        <v>94</v>
      </c>
      <c r="G199" s="46"/>
      <c r="H199" s="26" t="s">
        <v>64</v>
      </c>
      <c r="I199" s="41"/>
      <c r="J199" s="49"/>
      <c r="K199" s="18"/>
      <c r="L199" s="23"/>
      <c r="M199" s="23"/>
      <c r="N199" s="23"/>
      <c r="O199" s="23"/>
      <c r="P199" s="123"/>
      <c r="Q199" s="124"/>
      <c r="R199" s="125"/>
      <c r="S199" s="123"/>
      <c r="T199" s="125"/>
      <c r="U199" s="23"/>
      <c r="V199" s="22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>
        <v>388200</v>
      </c>
      <c r="AK199" s="23">
        <v>155588.56</v>
      </c>
      <c r="AL199" s="22">
        <f t="shared" si="87"/>
        <v>232611.44</v>
      </c>
      <c r="AM199" s="23">
        <f t="shared" si="58"/>
        <v>0</v>
      </c>
      <c r="AN199" s="23">
        <f t="shared" si="59"/>
        <v>0</v>
      </c>
      <c r="AO199" s="23">
        <f t="shared" si="60"/>
        <v>0</v>
      </c>
      <c r="AP199" s="23">
        <f>AM199+AN199+AO199</f>
        <v>0</v>
      </c>
      <c r="AQ199" s="23">
        <f t="shared" si="75"/>
        <v>388200</v>
      </c>
      <c r="AR199" s="23">
        <f t="shared" si="76"/>
        <v>155588.56</v>
      </c>
      <c r="AS199" s="23">
        <f>AQ199-AR199</f>
        <v>232611.44</v>
      </c>
      <c r="AT199" s="23">
        <f t="shared" si="61"/>
        <v>0</v>
      </c>
      <c r="AU199" s="23">
        <f t="shared" si="62"/>
        <v>0</v>
      </c>
      <c r="AV199" s="23">
        <f t="shared" si="63"/>
        <v>0</v>
      </c>
      <c r="AW199" s="23">
        <f>SUM(AT199:AV199)</f>
        <v>0</v>
      </c>
      <c r="AX199" s="23">
        <f>AQ199</f>
        <v>388200</v>
      </c>
      <c r="AY199" s="23">
        <f>AR199+AW199</f>
        <v>155588.56</v>
      </c>
      <c r="AZ199" s="23">
        <f>AQ199-AY199</f>
        <v>232611.44</v>
      </c>
      <c r="BA199" s="23">
        <f t="shared" si="64"/>
        <v>0</v>
      </c>
      <c r="BB199" s="23">
        <f t="shared" si="65"/>
        <v>0</v>
      </c>
      <c r="BC199" s="23">
        <f t="shared" si="66"/>
        <v>0</v>
      </c>
      <c r="BD199" s="23">
        <f>SUM(BA199:BC199)</f>
        <v>0</v>
      </c>
      <c r="BE199" s="23">
        <f>AX199</f>
        <v>388200</v>
      </c>
      <c r="BF199" s="23">
        <f>AY199+BD199</f>
        <v>155588.56</v>
      </c>
      <c r="BG199" s="23">
        <f>AX199-BF199</f>
        <v>232611.44</v>
      </c>
      <c r="BH199" s="23">
        <f t="shared" si="71"/>
        <v>0</v>
      </c>
      <c r="BI199" s="23">
        <f t="shared" si="72"/>
        <v>0</v>
      </c>
      <c r="BJ199" s="23">
        <f t="shared" si="73"/>
        <v>0</v>
      </c>
      <c r="BK199" s="23">
        <f>SUM(BH199:BJ199)</f>
        <v>0</v>
      </c>
      <c r="BL199" s="23">
        <f>BE199</f>
        <v>388200</v>
      </c>
      <c r="BM199" s="23">
        <f>BF199+BK199</f>
        <v>155588.56</v>
      </c>
      <c r="BN199" s="23">
        <f>BL199-BM199</f>
        <v>232611.44</v>
      </c>
      <c r="BO199" s="1"/>
    </row>
    <row r="200" spans="2:67" ht="0.75" hidden="1" customHeight="1" thickBot="1" x14ac:dyDescent="0.3">
      <c r="B200" s="46"/>
      <c r="C200" s="51"/>
      <c r="D200" s="41"/>
      <c r="E200" s="42"/>
      <c r="F200" s="18" t="s">
        <v>94</v>
      </c>
      <c r="G200" s="46"/>
      <c r="H200" s="51"/>
      <c r="I200" s="41"/>
      <c r="J200" s="42"/>
      <c r="K200" s="18"/>
      <c r="L200" s="23">
        <v>0</v>
      </c>
      <c r="M200" s="23">
        <v>0</v>
      </c>
      <c r="N200" s="23"/>
      <c r="O200" s="23"/>
      <c r="P200" s="123"/>
      <c r="Q200" s="124"/>
      <c r="R200" s="125"/>
      <c r="S200" s="123"/>
      <c r="T200" s="125"/>
      <c r="U200" s="23"/>
      <c r="V200" s="22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2">
        <f t="shared" si="87"/>
        <v>0</v>
      </c>
      <c r="AM200" s="23">
        <f t="shared" si="58"/>
        <v>0</v>
      </c>
      <c r="AN200" s="23">
        <f t="shared" si="59"/>
        <v>0</v>
      </c>
      <c r="AO200" s="23">
        <f t="shared" si="60"/>
        <v>0</v>
      </c>
      <c r="AP200" s="23">
        <f t="shared" si="74"/>
        <v>0</v>
      </c>
      <c r="AQ200" s="23">
        <f t="shared" si="75"/>
        <v>0</v>
      </c>
      <c r="AR200" s="23">
        <f t="shared" si="76"/>
        <v>0</v>
      </c>
      <c r="AS200" s="23">
        <f t="shared" si="77"/>
        <v>0</v>
      </c>
      <c r="AT200" s="23">
        <f t="shared" si="61"/>
        <v>0</v>
      </c>
      <c r="AU200" s="23">
        <f t="shared" si="62"/>
        <v>0</v>
      </c>
      <c r="AV200" s="23">
        <f t="shared" si="63"/>
        <v>0</v>
      </c>
      <c r="AW200" s="23">
        <f t="shared" si="68"/>
        <v>0</v>
      </c>
      <c r="AX200" s="23">
        <f t="shared" si="78"/>
        <v>0</v>
      </c>
      <c r="AY200" s="23">
        <f t="shared" si="69"/>
        <v>0</v>
      </c>
      <c r="AZ200" s="23">
        <f t="shared" si="70"/>
        <v>0</v>
      </c>
      <c r="BA200" s="23">
        <f t="shared" si="64"/>
        <v>0</v>
      </c>
      <c r="BB200" s="23">
        <f t="shared" si="65"/>
        <v>0</v>
      </c>
      <c r="BC200" s="23">
        <f t="shared" si="66"/>
        <v>0</v>
      </c>
      <c r="BD200" s="23">
        <f t="shared" si="79"/>
        <v>0</v>
      </c>
      <c r="BE200" s="23">
        <f t="shared" si="80"/>
        <v>0</v>
      </c>
      <c r="BF200" s="23">
        <f t="shared" si="81"/>
        <v>0</v>
      </c>
      <c r="BG200" s="23">
        <f t="shared" si="82"/>
        <v>0</v>
      </c>
      <c r="BH200" s="23">
        <f t="shared" si="71"/>
        <v>0</v>
      </c>
      <c r="BI200" s="23">
        <f t="shared" si="72"/>
        <v>0</v>
      </c>
      <c r="BJ200" s="23">
        <f t="shared" si="73"/>
        <v>0</v>
      </c>
      <c r="BK200" s="23">
        <f t="shared" si="83"/>
        <v>0</v>
      </c>
      <c r="BL200" s="23">
        <f t="shared" si="84"/>
        <v>0</v>
      </c>
      <c r="BM200" s="23">
        <f t="shared" si="85"/>
        <v>0</v>
      </c>
      <c r="BN200" s="23">
        <f t="shared" si="86"/>
        <v>0</v>
      </c>
      <c r="BO200" s="1"/>
    </row>
    <row r="201" spans="2:67" ht="15.75" hidden="1" thickBot="1" x14ac:dyDescent="0.3">
      <c r="B201" s="46"/>
      <c r="C201" s="52"/>
      <c r="D201" s="41"/>
      <c r="E201" s="53"/>
      <c r="F201" s="18" t="s">
        <v>94</v>
      </c>
      <c r="G201" s="46"/>
      <c r="H201" s="52"/>
      <c r="I201" s="41"/>
      <c r="J201" s="53"/>
      <c r="K201" s="18"/>
      <c r="L201" s="23">
        <v>0</v>
      </c>
      <c r="M201" s="23">
        <v>0</v>
      </c>
      <c r="N201" s="23"/>
      <c r="O201" s="23"/>
      <c r="P201" s="123"/>
      <c r="Q201" s="124"/>
      <c r="R201" s="125"/>
      <c r="S201" s="123"/>
      <c r="T201" s="125"/>
      <c r="U201" s="23"/>
      <c r="V201" s="22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2">
        <f t="shared" si="87"/>
        <v>0</v>
      </c>
      <c r="AM201" s="23">
        <f t="shared" si="58"/>
        <v>0</v>
      </c>
      <c r="AN201" s="23">
        <f t="shared" si="59"/>
        <v>0</v>
      </c>
      <c r="AO201" s="23">
        <f t="shared" si="60"/>
        <v>0</v>
      </c>
      <c r="AP201" s="23">
        <f t="shared" si="74"/>
        <v>0</v>
      </c>
      <c r="AQ201" s="23">
        <f t="shared" si="75"/>
        <v>0</v>
      </c>
      <c r="AR201" s="23">
        <f t="shared" si="76"/>
        <v>0</v>
      </c>
      <c r="AS201" s="23">
        <f t="shared" si="77"/>
        <v>0</v>
      </c>
      <c r="AT201" s="23">
        <f t="shared" si="61"/>
        <v>0</v>
      </c>
      <c r="AU201" s="23">
        <f t="shared" si="62"/>
        <v>0</v>
      </c>
      <c r="AV201" s="23">
        <f t="shared" si="63"/>
        <v>0</v>
      </c>
      <c r="AW201" s="23">
        <f t="shared" si="68"/>
        <v>0</v>
      </c>
      <c r="AX201" s="23">
        <f t="shared" si="78"/>
        <v>0</v>
      </c>
      <c r="AY201" s="23">
        <f t="shared" si="69"/>
        <v>0</v>
      </c>
      <c r="AZ201" s="23">
        <f t="shared" si="70"/>
        <v>0</v>
      </c>
      <c r="BA201" s="23">
        <f t="shared" si="64"/>
        <v>0</v>
      </c>
      <c r="BB201" s="23">
        <f t="shared" si="65"/>
        <v>0</v>
      </c>
      <c r="BC201" s="23">
        <f t="shared" si="66"/>
        <v>0</v>
      </c>
      <c r="BD201" s="23">
        <f t="shared" si="79"/>
        <v>0</v>
      </c>
      <c r="BE201" s="23">
        <f t="shared" si="80"/>
        <v>0</v>
      </c>
      <c r="BF201" s="23">
        <f t="shared" si="81"/>
        <v>0</v>
      </c>
      <c r="BG201" s="23">
        <f t="shared" si="82"/>
        <v>0</v>
      </c>
      <c r="BH201" s="23">
        <f t="shared" si="71"/>
        <v>0</v>
      </c>
      <c r="BI201" s="23">
        <f t="shared" si="72"/>
        <v>0</v>
      </c>
      <c r="BJ201" s="23">
        <f t="shared" si="73"/>
        <v>0</v>
      </c>
      <c r="BK201" s="23">
        <f t="shared" si="83"/>
        <v>0</v>
      </c>
      <c r="BL201" s="23">
        <f t="shared" si="84"/>
        <v>0</v>
      </c>
      <c r="BM201" s="23">
        <f t="shared" si="85"/>
        <v>0</v>
      </c>
      <c r="BN201" s="23">
        <f t="shared" si="86"/>
        <v>0</v>
      </c>
      <c r="BO201" s="1"/>
    </row>
    <row r="202" spans="2:67" ht="15.75" hidden="1" thickBot="1" x14ac:dyDescent="0.3">
      <c r="B202" s="46"/>
      <c r="C202" s="52"/>
      <c r="D202" s="41"/>
      <c r="E202" s="53"/>
      <c r="F202" s="18" t="s">
        <v>94</v>
      </c>
      <c r="G202" s="46"/>
      <c r="H202" s="52"/>
      <c r="I202" s="41"/>
      <c r="J202" s="53"/>
      <c r="K202" s="18"/>
      <c r="L202" s="23">
        <v>0</v>
      </c>
      <c r="M202" s="23">
        <v>0</v>
      </c>
      <c r="N202" s="23"/>
      <c r="O202" s="23"/>
      <c r="P202" s="123"/>
      <c r="Q202" s="124"/>
      <c r="R202" s="125"/>
      <c r="S202" s="123"/>
      <c r="T202" s="125"/>
      <c r="U202" s="23"/>
      <c r="V202" s="22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2">
        <f t="shared" si="87"/>
        <v>0</v>
      </c>
      <c r="AM202" s="23">
        <f t="shared" si="58"/>
        <v>0</v>
      </c>
      <c r="AN202" s="23">
        <f t="shared" si="59"/>
        <v>0</v>
      </c>
      <c r="AO202" s="23">
        <f t="shared" si="60"/>
        <v>0</v>
      </c>
      <c r="AP202" s="23">
        <f t="shared" si="74"/>
        <v>0</v>
      </c>
      <c r="AQ202" s="23">
        <f t="shared" si="75"/>
        <v>0</v>
      </c>
      <c r="AR202" s="23">
        <f t="shared" si="76"/>
        <v>0</v>
      </c>
      <c r="AS202" s="23">
        <f t="shared" si="77"/>
        <v>0</v>
      </c>
      <c r="AT202" s="23">
        <f t="shared" si="61"/>
        <v>0</v>
      </c>
      <c r="AU202" s="23">
        <f t="shared" si="62"/>
        <v>0</v>
      </c>
      <c r="AV202" s="23">
        <f t="shared" si="63"/>
        <v>0</v>
      </c>
      <c r="AW202" s="23">
        <f t="shared" si="68"/>
        <v>0</v>
      </c>
      <c r="AX202" s="23">
        <f t="shared" si="78"/>
        <v>0</v>
      </c>
      <c r="AY202" s="23">
        <f t="shared" si="69"/>
        <v>0</v>
      </c>
      <c r="AZ202" s="23">
        <f t="shared" si="70"/>
        <v>0</v>
      </c>
      <c r="BA202" s="23">
        <f t="shared" si="64"/>
        <v>0</v>
      </c>
      <c r="BB202" s="23">
        <f t="shared" si="65"/>
        <v>0</v>
      </c>
      <c r="BC202" s="23">
        <f t="shared" si="66"/>
        <v>0</v>
      </c>
      <c r="BD202" s="23">
        <f t="shared" si="79"/>
        <v>0</v>
      </c>
      <c r="BE202" s="23">
        <f t="shared" si="80"/>
        <v>0</v>
      </c>
      <c r="BF202" s="23">
        <f t="shared" si="81"/>
        <v>0</v>
      </c>
      <c r="BG202" s="23">
        <f t="shared" si="82"/>
        <v>0</v>
      </c>
      <c r="BH202" s="23">
        <f t="shared" si="71"/>
        <v>0</v>
      </c>
      <c r="BI202" s="23">
        <f t="shared" si="72"/>
        <v>0</v>
      </c>
      <c r="BJ202" s="23">
        <f t="shared" si="73"/>
        <v>0</v>
      </c>
      <c r="BK202" s="23">
        <f t="shared" si="83"/>
        <v>0</v>
      </c>
      <c r="BL202" s="23">
        <f t="shared" si="84"/>
        <v>0</v>
      </c>
      <c r="BM202" s="23">
        <f t="shared" si="85"/>
        <v>0</v>
      </c>
      <c r="BN202" s="23">
        <f t="shared" si="86"/>
        <v>0</v>
      </c>
      <c r="BO202" s="1"/>
    </row>
    <row r="203" spans="2:67" ht="15.75" hidden="1" thickBot="1" x14ac:dyDescent="0.3">
      <c r="B203" s="46"/>
      <c r="C203" s="52"/>
      <c r="D203" s="41"/>
      <c r="E203" s="53"/>
      <c r="F203" s="18" t="s">
        <v>94</v>
      </c>
      <c r="G203" s="46"/>
      <c r="H203" s="52"/>
      <c r="I203" s="41"/>
      <c r="J203" s="53"/>
      <c r="K203" s="18"/>
      <c r="L203" s="23">
        <v>0</v>
      </c>
      <c r="M203" s="23">
        <v>0</v>
      </c>
      <c r="N203" s="23"/>
      <c r="O203" s="23"/>
      <c r="P203" s="123"/>
      <c r="Q203" s="124"/>
      <c r="R203" s="125"/>
      <c r="S203" s="123"/>
      <c r="T203" s="125"/>
      <c r="U203" s="23"/>
      <c r="V203" s="22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2">
        <f t="shared" si="87"/>
        <v>0</v>
      </c>
      <c r="AM203" s="23">
        <f t="shared" si="58"/>
        <v>0</v>
      </c>
      <c r="AN203" s="23">
        <f t="shared" si="59"/>
        <v>0</v>
      </c>
      <c r="AO203" s="23">
        <f t="shared" si="60"/>
        <v>0</v>
      </c>
      <c r="AP203" s="23">
        <f t="shared" si="74"/>
        <v>0</v>
      </c>
      <c r="AQ203" s="23">
        <f t="shared" si="75"/>
        <v>0</v>
      </c>
      <c r="AR203" s="23">
        <f t="shared" si="76"/>
        <v>0</v>
      </c>
      <c r="AS203" s="23">
        <f t="shared" si="77"/>
        <v>0</v>
      </c>
      <c r="AT203" s="23">
        <f t="shared" si="61"/>
        <v>0</v>
      </c>
      <c r="AU203" s="23">
        <f t="shared" si="62"/>
        <v>0</v>
      </c>
      <c r="AV203" s="23">
        <f t="shared" si="63"/>
        <v>0</v>
      </c>
      <c r="AW203" s="23">
        <f t="shared" si="68"/>
        <v>0</v>
      </c>
      <c r="AX203" s="23">
        <f t="shared" si="78"/>
        <v>0</v>
      </c>
      <c r="AY203" s="23">
        <f t="shared" si="69"/>
        <v>0</v>
      </c>
      <c r="AZ203" s="23">
        <f t="shared" si="70"/>
        <v>0</v>
      </c>
      <c r="BA203" s="23">
        <f t="shared" si="64"/>
        <v>0</v>
      </c>
      <c r="BB203" s="23">
        <f t="shared" si="65"/>
        <v>0</v>
      </c>
      <c r="BC203" s="23">
        <f t="shared" si="66"/>
        <v>0</v>
      </c>
      <c r="BD203" s="23">
        <f t="shared" si="79"/>
        <v>0</v>
      </c>
      <c r="BE203" s="23">
        <f t="shared" si="80"/>
        <v>0</v>
      </c>
      <c r="BF203" s="23">
        <f t="shared" si="81"/>
        <v>0</v>
      </c>
      <c r="BG203" s="23">
        <f t="shared" si="82"/>
        <v>0</v>
      </c>
      <c r="BH203" s="23">
        <f t="shared" si="71"/>
        <v>0</v>
      </c>
      <c r="BI203" s="23">
        <f t="shared" si="72"/>
        <v>0</v>
      </c>
      <c r="BJ203" s="23">
        <f t="shared" si="73"/>
        <v>0</v>
      </c>
      <c r="BK203" s="23">
        <f t="shared" si="83"/>
        <v>0</v>
      </c>
      <c r="BL203" s="23">
        <f t="shared" si="84"/>
        <v>0</v>
      </c>
      <c r="BM203" s="23">
        <f t="shared" si="85"/>
        <v>0</v>
      </c>
      <c r="BN203" s="23">
        <f t="shared" si="86"/>
        <v>0</v>
      </c>
      <c r="BO203" s="1"/>
    </row>
    <row r="204" spans="2:67" ht="15.75" hidden="1" thickBot="1" x14ac:dyDescent="0.3">
      <c r="B204" s="46"/>
      <c r="C204" s="52"/>
      <c r="D204" s="41"/>
      <c r="E204" s="53"/>
      <c r="F204" s="18"/>
      <c r="G204" s="46"/>
      <c r="H204" s="52"/>
      <c r="I204" s="41"/>
      <c r="J204" s="53"/>
      <c r="K204" s="18"/>
      <c r="L204" s="23">
        <v>0</v>
      </c>
      <c r="M204" s="23">
        <v>0</v>
      </c>
      <c r="N204" s="23"/>
      <c r="O204" s="23"/>
      <c r="P204" s="123"/>
      <c r="Q204" s="124"/>
      <c r="R204" s="125"/>
      <c r="S204" s="123"/>
      <c r="T204" s="125"/>
      <c r="U204" s="23"/>
      <c r="V204" s="22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2">
        <f t="shared" si="87"/>
        <v>0</v>
      </c>
      <c r="AM204" s="23">
        <f t="shared" si="58"/>
        <v>0</v>
      </c>
      <c r="AN204" s="23">
        <f t="shared" si="59"/>
        <v>0</v>
      </c>
      <c r="AO204" s="23">
        <f t="shared" si="60"/>
        <v>0</v>
      </c>
      <c r="AP204" s="23">
        <f t="shared" si="74"/>
        <v>0</v>
      </c>
      <c r="AQ204" s="23">
        <f t="shared" si="75"/>
        <v>0</v>
      </c>
      <c r="AR204" s="23">
        <f t="shared" si="76"/>
        <v>0</v>
      </c>
      <c r="AS204" s="23">
        <f t="shared" si="77"/>
        <v>0</v>
      </c>
      <c r="AT204" s="23">
        <f t="shared" si="61"/>
        <v>0</v>
      </c>
      <c r="AU204" s="23">
        <f t="shared" si="62"/>
        <v>0</v>
      </c>
      <c r="AV204" s="23">
        <f t="shared" si="63"/>
        <v>0</v>
      </c>
      <c r="AW204" s="23">
        <f t="shared" si="68"/>
        <v>0</v>
      </c>
      <c r="AX204" s="23">
        <f t="shared" si="78"/>
        <v>0</v>
      </c>
      <c r="AY204" s="23">
        <f t="shared" si="69"/>
        <v>0</v>
      </c>
      <c r="AZ204" s="23">
        <f t="shared" si="70"/>
        <v>0</v>
      </c>
      <c r="BA204" s="23">
        <f t="shared" si="64"/>
        <v>0</v>
      </c>
      <c r="BB204" s="23">
        <f t="shared" si="65"/>
        <v>0</v>
      </c>
      <c r="BC204" s="23">
        <f t="shared" si="66"/>
        <v>0</v>
      </c>
      <c r="BD204" s="23">
        <f t="shared" si="79"/>
        <v>0</v>
      </c>
      <c r="BE204" s="23">
        <f t="shared" si="80"/>
        <v>0</v>
      </c>
      <c r="BF204" s="23">
        <f t="shared" si="81"/>
        <v>0</v>
      </c>
      <c r="BG204" s="23">
        <f t="shared" si="82"/>
        <v>0</v>
      </c>
      <c r="BH204" s="23">
        <f t="shared" si="71"/>
        <v>0</v>
      </c>
      <c r="BI204" s="23">
        <f t="shared" si="72"/>
        <v>0</v>
      </c>
      <c r="BJ204" s="23">
        <f t="shared" si="73"/>
        <v>0</v>
      </c>
      <c r="BK204" s="23">
        <f t="shared" si="83"/>
        <v>0</v>
      </c>
      <c r="BL204" s="23">
        <f t="shared" si="84"/>
        <v>0</v>
      </c>
      <c r="BM204" s="23">
        <f t="shared" si="85"/>
        <v>0</v>
      </c>
      <c r="BN204" s="23">
        <f t="shared" si="86"/>
        <v>0</v>
      </c>
      <c r="BO204" s="1"/>
    </row>
    <row r="205" spans="2:67" ht="15.75" hidden="1" thickBot="1" x14ac:dyDescent="0.3">
      <c r="B205" s="46"/>
      <c r="C205" s="54"/>
      <c r="D205" s="55"/>
      <c r="E205" s="53"/>
      <c r="F205" s="18"/>
      <c r="G205" s="46"/>
      <c r="H205" s="54"/>
      <c r="I205" s="55"/>
      <c r="J205" s="53"/>
      <c r="K205" s="18"/>
      <c r="L205" s="23">
        <v>0</v>
      </c>
      <c r="M205" s="23">
        <v>0</v>
      </c>
      <c r="N205" s="23"/>
      <c r="O205" s="23"/>
      <c r="P205" s="123"/>
      <c r="Q205" s="124"/>
      <c r="R205" s="125"/>
      <c r="S205" s="123"/>
      <c r="T205" s="125"/>
      <c r="U205" s="23"/>
      <c r="V205" s="22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2">
        <f t="shared" si="87"/>
        <v>0</v>
      </c>
      <c r="AM205" s="23">
        <f t="shared" si="58"/>
        <v>0</v>
      </c>
      <c r="AN205" s="23">
        <f t="shared" si="59"/>
        <v>0</v>
      </c>
      <c r="AO205" s="23">
        <f t="shared" si="60"/>
        <v>0</v>
      </c>
      <c r="AP205" s="23">
        <f t="shared" si="74"/>
        <v>0</v>
      </c>
      <c r="AQ205" s="23">
        <f t="shared" si="75"/>
        <v>0</v>
      </c>
      <c r="AR205" s="23">
        <f t="shared" si="76"/>
        <v>0</v>
      </c>
      <c r="AS205" s="23">
        <f t="shared" si="77"/>
        <v>0</v>
      </c>
      <c r="AT205" s="23">
        <f t="shared" si="61"/>
        <v>0</v>
      </c>
      <c r="AU205" s="23">
        <f t="shared" si="62"/>
        <v>0</v>
      </c>
      <c r="AV205" s="23">
        <f t="shared" si="63"/>
        <v>0</v>
      </c>
      <c r="AW205" s="23">
        <f t="shared" si="68"/>
        <v>0</v>
      </c>
      <c r="AX205" s="23">
        <f t="shared" si="78"/>
        <v>0</v>
      </c>
      <c r="AY205" s="23">
        <f t="shared" si="69"/>
        <v>0</v>
      </c>
      <c r="AZ205" s="23">
        <f t="shared" si="70"/>
        <v>0</v>
      </c>
      <c r="BA205" s="23">
        <f t="shared" si="64"/>
        <v>0</v>
      </c>
      <c r="BB205" s="23">
        <f t="shared" si="65"/>
        <v>0</v>
      </c>
      <c r="BC205" s="23">
        <f t="shared" si="66"/>
        <v>0</v>
      </c>
      <c r="BD205" s="23">
        <f t="shared" si="79"/>
        <v>0</v>
      </c>
      <c r="BE205" s="23">
        <f t="shared" si="80"/>
        <v>0</v>
      </c>
      <c r="BF205" s="23">
        <f t="shared" si="81"/>
        <v>0</v>
      </c>
      <c r="BG205" s="23">
        <f t="shared" si="82"/>
        <v>0</v>
      </c>
      <c r="BH205" s="23">
        <f t="shared" si="71"/>
        <v>0</v>
      </c>
      <c r="BI205" s="23">
        <f t="shared" si="72"/>
        <v>0</v>
      </c>
      <c r="BJ205" s="23">
        <f t="shared" si="73"/>
        <v>0</v>
      </c>
      <c r="BK205" s="23">
        <f t="shared" si="83"/>
        <v>0</v>
      </c>
      <c r="BL205" s="23">
        <f t="shared" si="84"/>
        <v>0</v>
      </c>
      <c r="BM205" s="23">
        <f t="shared" si="85"/>
        <v>0</v>
      </c>
      <c r="BN205" s="23">
        <f t="shared" si="86"/>
        <v>0</v>
      </c>
      <c r="BO205" s="1"/>
    </row>
    <row r="206" spans="2:67" ht="15.75" hidden="1" thickBot="1" x14ac:dyDescent="0.3">
      <c r="B206" s="46"/>
      <c r="C206" s="52"/>
      <c r="D206" s="41"/>
      <c r="E206" s="53"/>
      <c r="F206" s="18"/>
      <c r="G206" s="46"/>
      <c r="H206" s="52"/>
      <c r="I206" s="41"/>
      <c r="J206" s="53"/>
      <c r="K206" s="18"/>
      <c r="L206" s="23">
        <v>0</v>
      </c>
      <c r="M206" s="23">
        <v>0</v>
      </c>
      <c r="N206" s="23"/>
      <c r="O206" s="23"/>
      <c r="P206" s="123"/>
      <c r="Q206" s="124"/>
      <c r="R206" s="125"/>
      <c r="S206" s="123"/>
      <c r="T206" s="125"/>
      <c r="U206" s="23"/>
      <c r="V206" s="22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2">
        <f t="shared" si="87"/>
        <v>0</v>
      </c>
      <c r="AM206" s="23">
        <f t="shared" si="58"/>
        <v>0</v>
      </c>
      <c r="AN206" s="23">
        <f t="shared" si="59"/>
        <v>0</v>
      </c>
      <c r="AO206" s="23">
        <f t="shared" si="60"/>
        <v>0</v>
      </c>
      <c r="AP206" s="23">
        <f t="shared" si="74"/>
        <v>0</v>
      </c>
      <c r="AQ206" s="23">
        <f t="shared" si="75"/>
        <v>0</v>
      </c>
      <c r="AR206" s="23">
        <f t="shared" si="76"/>
        <v>0</v>
      </c>
      <c r="AS206" s="23">
        <f t="shared" si="77"/>
        <v>0</v>
      </c>
      <c r="AT206" s="23">
        <f t="shared" si="61"/>
        <v>0</v>
      </c>
      <c r="AU206" s="23">
        <f t="shared" si="62"/>
        <v>0</v>
      </c>
      <c r="AV206" s="23">
        <f t="shared" si="63"/>
        <v>0</v>
      </c>
      <c r="AW206" s="23">
        <f t="shared" si="68"/>
        <v>0</v>
      </c>
      <c r="AX206" s="23">
        <f t="shared" si="78"/>
        <v>0</v>
      </c>
      <c r="AY206" s="23">
        <f t="shared" si="69"/>
        <v>0</v>
      </c>
      <c r="AZ206" s="23">
        <f t="shared" si="70"/>
        <v>0</v>
      </c>
      <c r="BA206" s="23">
        <f t="shared" si="64"/>
        <v>0</v>
      </c>
      <c r="BB206" s="23">
        <f t="shared" si="65"/>
        <v>0</v>
      </c>
      <c r="BC206" s="23">
        <f t="shared" si="66"/>
        <v>0</v>
      </c>
      <c r="BD206" s="23">
        <f t="shared" si="79"/>
        <v>0</v>
      </c>
      <c r="BE206" s="23">
        <f t="shared" si="80"/>
        <v>0</v>
      </c>
      <c r="BF206" s="23">
        <f t="shared" si="81"/>
        <v>0</v>
      </c>
      <c r="BG206" s="23">
        <f t="shared" si="82"/>
        <v>0</v>
      </c>
      <c r="BH206" s="23">
        <f t="shared" si="71"/>
        <v>0</v>
      </c>
      <c r="BI206" s="23">
        <f t="shared" si="72"/>
        <v>0</v>
      </c>
      <c r="BJ206" s="23">
        <f t="shared" si="73"/>
        <v>0</v>
      </c>
      <c r="BK206" s="23">
        <f t="shared" si="83"/>
        <v>0</v>
      </c>
      <c r="BL206" s="23">
        <f t="shared" si="84"/>
        <v>0</v>
      </c>
      <c r="BM206" s="23">
        <f t="shared" si="85"/>
        <v>0</v>
      </c>
      <c r="BN206" s="23">
        <f t="shared" si="86"/>
        <v>0</v>
      </c>
      <c r="BO206" s="1"/>
    </row>
    <row r="207" spans="2:67" ht="15.75" hidden="1" thickBot="1" x14ac:dyDescent="0.3">
      <c r="B207" s="46"/>
      <c r="C207" s="43"/>
      <c r="D207" s="41"/>
      <c r="E207" s="53"/>
      <c r="F207" s="18"/>
      <c r="G207" s="46"/>
      <c r="H207" s="43"/>
      <c r="I207" s="41"/>
      <c r="J207" s="53"/>
      <c r="K207" s="18"/>
      <c r="L207" s="23">
        <v>0</v>
      </c>
      <c r="M207" s="23">
        <v>0</v>
      </c>
      <c r="N207" s="23"/>
      <c r="O207" s="23"/>
      <c r="P207" s="123"/>
      <c r="Q207" s="124"/>
      <c r="R207" s="125"/>
      <c r="S207" s="123"/>
      <c r="T207" s="125"/>
      <c r="U207" s="23"/>
      <c r="V207" s="22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2">
        <f t="shared" si="87"/>
        <v>0</v>
      </c>
      <c r="AM207" s="23">
        <f t="shared" si="58"/>
        <v>0</v>
      </c>
      <c r="AN207" s="23">
        <f t="shared" si="59"/>
        <v>0</v>
      </c>
      <c r="AO207" s="23">
        <f t="shared" si="60"/>
        <v>0</v>
      </c>
      <c r="AP207" s="23">
        <f t="shared" si="74"/>
        <v>0</v>
      </c>
      <c r="AQ207" s="23">
        <f t="shared" si="75"/>
        <v>0</v>
      </c>
      <c r="AR207" s="23">
        <f t="shared" si="76"/>
        <v>0</v>
      </c>
      <c r="AS207" s="23">
        <f t="shared" si="77"/>
        <v>0</v>
      </c>
      <c r="AT207" s="23">
        <f t="shared" si="61"/>
        <v>0</v>
      </c>
      <c r="AU207" s="23">
        <f t="shared" si="62"/>
        <v>0</v>
      </c>
      <c r="AV207" s="23">
        <f t="shared" si="63"/>
        <v>0</v>
      </c>
      <c r="AW207" s="23">
        <f t="shared" si="68"/>
        <v>0</v>
      </c>
      <c r="AX207" s="23">
        <f t="shared" si="78"/>
        <v>0</v>
      </c>
      <c r="AY207" s="23">
        <f t="shared" si="69"/>
        <v>0</v>
      </c>
      <c r="AZ207" s="23">
        <f t="shared" si="70"/>
        <v>0</v>
      </c>
      <c r="BA207" s="23">
        <f t="shared" si="64"/>
        <v>0</v>
      </c>
      <c r="BB207" s="23">
        <f t="shared" si="65"/>
        <v>0</v>
      </c>
      <c r="BC207" s="23">
        <f t="shared" si="66"/>
        <v>0</v>
      </c>
      <c r="BD207" s="23">
        <f t="shared" si="79"/>
        <v>0</v>
      </c>
      <c r="BE207" s="23">
        <f t="shared" si="80"/>
        <v>0</v>
      </c>
      <c r="BF207" s="23">
        <f t="shared" si="81"/>
        <v>0</v>
      </c>
      <c r="BG207" s="23">
        <f t="shared" si="82"/>
        <v>0</v>
      </c>
      <c r="BH207" s="23">
        <f t="shared" si="71"/>
        <v>0</v>
      </c>
      <c r="BI207" s="23">
        <f t="shared" si="72"/>
        <v>0</v>
      </c>
      <c r="BJ207" s="23">
        <f t="shared" si="73"/>
        <v>0</v>
      </c>
      <c r="BK207" s="23">
        <f t="shared" si="83"/>
        <v>0</v>
      </c>
      <c r="BL207" s="23">
        <f t="shared" si="84"/>
        <v>0</v>
      </c>
      <c r="BM207" s="23">
        <f t="shared" si="85"/>
        <v>0</v>
      </c>
      <c r="BN207" s="23">
        <f t="shared" si="86"/>
        <v>0</v>
      </c>
      <c r="BO207" s="1"/>
    </row>
    <row r="208" spans="2:67" ht="15.75" hidden="1" thickBot="1" x14ac:dyDescent="0.3">
      <c r="B208" s="46"/>
      <c r="C208" s="43"/>
      <c r="D208" s="41"/>
      <c r="E208" s="53"/>
      <c r="F208" s="18"/>
      <c r="G208" s="46"/>
      <c r="H208" s="43"/>
      <c r="I208" s="41"/>
      <c r="J208" s="53"/>
      <c r="K208" s="18"/>
      <c r="L208" s="23">
        <v>0</v>
      </c>
      <c r="M208" s="23">
        <v>0</v>
      </c>
      <c r="N208" s="23"/>
      <c r="O208" s="23"/>
      <c r="P208" s="123"/>
      <c r="Q208" s="124"/>
      <c r="R208" s="125"/>
      <c r="S208" s="123"/>
      <c r="T208" s="125"/>
      <c r="U208" s="23"/>
      <c r="V208" s="22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2">
        <f t="shared" si="87"/>
        <v>0</v>
      </c>
      <c r="AM208" s="23">
        <f t="shared" si="58"/>
        <v>0</v>
      </c>
      <c r="AN208" s="23">
        <f t="shared" si="59"/>
        <v>0</v>
      </c>
      <c r="AO208" s="23">
        <f t="shared" si="60"/>
        <v>0</v>
      </c>
      <c r="AP208" s="23">
        <f t="shared" si="74"/>
        <v>0</v>
      </c>
      <c r="AQ208" s="23">
        <f t="shared" si="75"/>
        <v>0</v>
      </c>
      <c r="AR208" s="23">
        <f t="shared" si="76"/>
        <v>0</v>
      </c>
      <c r="AS208" s="23">
        <f t="shared" si="77"/>
        <v>0</v>
      </c>
      <c r="AT208" s="23">
        <f t="shared" si="61"/>
        <v>0</v>
      </c>
      <c r="AU208" s="23">
        <f t="shared" si="62"/>
        <v>0</v>
      </c>
      <c r="AV208" s="23">
        <f t="shared" si="63"/>
        <v>0</v>
      </c>
      <c r="AW208" s="23">
        <f t="shared" si="68"/>
        <v>0</v>
      </c>
      <c r="AX208" s="23">
        <f t="shared" si="78"/>
        <v>0</v>
      </c>
      <c r="AY208" s="23">
        <f t="shared" si="69"/>
        <v>0</v>
      </c>
      <c r="AZ208" s="23">
        <f t="shared" si="70"/>
        <v>0</v>
      </c>
      <c r="BA208" s="23">
        <f t="shared" si="64"/>
        <v>0</v>
      </c>
      <c r="BB208" s="23">
        <f t="shared" si="65"/>
        <v>0</v>
      </c>
      <c r="BC208" s="23">
        <f t="shared" si="66"/>
        <v>0</v>
      </c>
      <c r="BD208" s="23">
        <f t="shared" si="79"/>
        <v>0</v>
      </c>
      <c r="BE208" s="23">
        <f t="shared" si="80"/>
        <v>0</v>
      </c>
      <c r="BF208" s="23">
        <f t="shared" si="81"/>
        <v>0</v>
      </c>
      <c r="BG208" s="23">
        <f t="shared" si="82"/>
        <v>0</v>
      </c>
      <c r="BH208" s="23">
        <f t="shared" si="71"/>
        <v>0</v>
      </c>
      <c r="BI208" s="23">
        <f t="shared" si="72"/>
        <v>0</v>
      </c>
      <c r="BJ208" s="23">
        <f t="shared" si="73"/>
        <v>0</v>
      </c>
      <c r="BK208" s="23">
        <f t="shared" si="83"/>
        <v>0</v>
      </c>
      <c r="BL208" s="23">
        <f t="shared" si="84"/>
        <v>0</v>
      </c>
      <c r="BM208" s="23">
        <f t="shared" si="85"/>
        <v>0</v>
      </c>
      <c r="BN208" s="23">
        <f t="shared" si="86"/>
        <v>0</v>
      </c>
      <c r="BO208" s="1"/>
    </row>
    <row r="209" spans="2:67" ht="15.75" hidden="1" thickBot="1" x14ac:dyDescent="0.3">
      <c r="B209" s="46"/>
      <c r="C209" s="43"/>
      <c r="D209" s="41"/>
      <c r="E209" s="53"/>
      <c r="F209" s="18"/>
      <c r="G209" s="46"/>
      <c r="H209" s="43"/>
      <c r="I209" s="41"/>
      <c r="J209" s="53"/>
      <c r="K209" s="18"/>
      <c r="L209" s="23">
        <v>0</v>
      </c>
      <c r="M209" s="23">
        <v>0</v>
      </c>
      <c r="N209" s="23"/>
      <c r="O209" s="23"/>
      <c r="P209" s="123"/>
      <c r="Q209" s="124"/>
      <c r="R209" s="125"/>
      <c r="S209" s="123"/>
      <c r="T209" s="125"/>
      <c r="U209" s="23"/>
      <c r="V209" s="22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2">
        <f t="shared" si="87"/>
        <v>0</v>
      </c>
      <c r="AM209" s="23">
        <f t="shared" si="58"/>
        <v>0</v>
      </c>
      <c r="AN209" s="23">
        <f t="shared" si="59"/>
        <v>0</v>
      </c>
      <c r="AO209" s="23">
        <f t="shared" si="60"/>
        <v>0</v>
      </c>
      <c r="AP209" s="23">
        <f t="shared" si="74"/>
        <v>0</v>
      </c>
      <c r="AQ209" s="23">
        <f t="shared" si="75"/>
        <v>0</v>
      </c>
      <c r="AR209" s="23">
        <f t="shared" si="76"/>
        <v>0</v>
      </c>
      <c r="AS209" s="23">
        <f t="shared" si="77"/>
        <v>0</v>
      </c>
      <c r="AT209" s="23">
        <f t="shared" si="61"/>
        <v>0</v>
      </c>
      <c r="AU209" s="23">
        <f t="shared" si="62"/>
        <v>0</v>
      </c>
      <c r="AV209" s="23">
        <f t="shared" si="63"/>
        <v>0</v>
      </c>
      <c r="AW209" s="23">
        <f t="shared" si="68"/>
        <v>0</v>
      </c>
      <c r="AX209" s="23">
        <f t="shared" si="78"/>
        <v>0</v>
      </c>
      <c r="AY209" s="23">
        <f t="shared" si="69"/>
        <v>0</v>
      </c>
      <c r="AZ209" s="23">
        <f t="shared" si="70"/>
        <v>0</v>
      </c>
      <c r="BA209" s="23">
        <f t="shared" si="64"/>
        <v>0</v>
      </c>
      <c r="BB209" s="23">
        <f t="shared" si="65"/>
        <v>0</v>
      </c>
      <c r="BC209" s="23">
        <f t="shared" si="66"/>
        <v>0</v>
      </c>
      <c r="BD209" s="23">
        <f t="shared" si="79"/>
        <v>0</v>
      </c>
      <c r="BE209" s="23">
        <f t="shared" si="80"/>
        <v>0</v>
      </c>
      <c r="BF209" s="23">
        <f t="shared" si="81"/>
        <v>0</v>
      </c>
      <c r="BG209" s="23">
        <f t="shared" si="82"/>
        <v>0</v>
      </c>
      <c r="BH209" s="23">
        <f t="shared" si="71"/>
        <v>0</v>
      </c>
      <c r="BI209" s="23">
        <f t="shared" si="72"/>
        <v>0</v>
      </c>
      <c r="BJ209" s="23">
        <f t="shared" si="73"/>
        <v>0</v>
      </c>
      <c r="BK209" s="23">
        <f t="shared" si="83"/>
        <v>0</v>
      </c>
      <c r="BL209" s="23">
        <f t="shared" si="84"/>
        <v>0</v>
      </c>
      <c r="BM209" s="23">
        <f t="shared" si="85"/>
        <v>0</v>
      </c>
      <c r="BN209" s="23">
        <f t="shared" si="86"/>
        <v>0</v>
      </c>
      <c r="BO209" s="1"/>
    </row>
    <row r="210" spans="2:67" ht="15.75" hidden="1" thickBot="1" x14ac:dyDescent="0.3">
      <c r="B210" s="46"/>
      <c r="C210" s="43"/>
      <c r="D210" s="41"/>
      <c r="E210" s="53"/>
      <c r="F210" s="18"/>
      <c r="G210" s="46"/>
      <c r="H210" s="43"/>
      <c r="I210" s="41"/>
      <c r="J210" s="53"/>
      <c r="K210" s="18"/>
      <c r="L210" s="23">
        <v>0</v>
      </c>
      <c r="M210" s="23">
        <v>0</v>
      </c>
      <c r="N210" s="23"/>
      <c r="O210" s="23"/>
      <c r="P210" s="123"/>
      <c r="Q210" s="124"/>
      <c r="R210" s="125"/>
      <c r="S210" s="123"/>
      <c r="T210" s="125"/>
      <c r="U210" s="23"/>
      <c r="V210" s="22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2">
        <f t="shared" si="87"/>
        <v>0</v>
      </c>
      <c r="AM210" s="23">
        <f t="shared" si="58"/>
        <v>0</v>
      </c>
      <c r="AN210" s="23">
        <f t="shared" si="59"/>
        <v>0</v>
      </c>
      <c r="AO210" s="23">
        <f t="shared" si="60"/>
        <v>0</v>
      </c>
      <c r="AP210" s="23">
        <f t="shared" si="74"/>
        <v>0</v>
      </c>
      <c r="AQ210" s="23">
        <f t="shared" si="75"/>
        <v>0</v>
      </c>
      <c r="AR210" s="23">
        <f t="shared" si="76"/>
        <v>0</v>
      </c>
      <c r="AS210" s="23">
        <f t="shared" si="77"/>
        <v>0</v>
      </c>
      <c r="AT210" s="23">
        <f t="shared" si="61"/>
        <v>0</v>
      </c>
      <c r="AU210" s="23">
        <f t="shared" si="62"/>
        <v>0</v>
      </c>
      <c r="AV210" s="23">
        <f t="shared" si="63"/>
        <v>0</v>
      </c>
      <c r="AW210" s="23">
        <f t="shared" si="68"/>
        <v>0</v>
      </c>
      <c r="AX210" s="23">
        <f t="shared" si="78"/>
        <v>0</v>
      </c>
      <c r="AY210" s="23">
        <f t="shared" si="69"/>
        <v>0</v>
      </c>
      <c r="AZ210" s="23">
        <f t="shared" si="70"/>
        <v>0</v>
      </c>
      <c r="BA210" s="23">
        <f t="shared" si="64"/>
        <v>0</v>
      </c>
      <c r="BB210" s="23">
        <f t="shared" si="65"/>
        <v>0</v>
      </c>
      <c r="BC210" s="23">
        <f t="shared" si="66"/>
        <v>0</v>
      </c>
      <c r="BD210" s="23">
        <f t="shared" si="79"/>
        <v>0</v>
      </c>
      <c r="BE210" s="23">
        <f t="shared" si="80"/>
        <v>0</v>
      </c>
      <c r="BF210" s="23">
        <f t="shared" si="81"/>
        <v>0</v>
      </c>
      <c r="BG210" s="23">
        <f t="shared" si="82"/>
        <v>0</v>
      </c>
      <c r="BH210" s="23">
        <f t="shared" si="71"/>
        <v>0</v>
      </c>
      <c r="BI210" s="23">
        <f t="shared" si="72"/>
        <v>0</v>
      </c>
      <c r="BJ210" s="23">
        <f t="shared" si="73"/>
        <v>0</v>
      </c>
      <c r="BK210" s="23">
        <f t="shared" si="83"/>
        <v>0</v>
      </c>
      <c r="BL210" s="23">
        <f t="shared" si="84"/>
        <v>0</v>
      </c>
      <c r="BM210" s="23">
        <f t="shared" si="85"/>
        <v>0</v>
      </c>
      <c r="BN210" s="23">
        <f t="shared" si="86"/>
        <v>0</v>
      </c>
      <c r="BO210" s="1"/>
    </row>
    <row r="211" spans="2:67" ht="15.75" hidden="1" thickBot="1" x14ac:dyDescent="0.3">
      <c r="B211" s="46"/>
      <c r="C211" s="43"/>
      <c r="D211" s="41"/>
      <c r="E211" s="53"/>
      <c r="F211" s="18"/>
      <c r="G211" s="46"/>
      <c r="H211" s="43"/>
      <c r="I211" s="41"/>
      <c r="J211" s="53"/>
      <c r="K211" s="18"/>
      <c r="L211" s="23">
        <v>0</v>
      </c>
      <c r="M211" s="23">
        <v>0</v>
      </c>
      <c r="N211" s="23"/>
      <c r="O211" s="23"/>
      <c r="P211" s="123"/>
      <c r="Q211" s="124"/>
      <c r="R211" s="125"/>
      <c r="S211" s="123"/>
      <c r="T211" s="125"/>
      <c r="U211" s="23"/>
      <c r="V211" s="22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2">
        <f t="shared" si="87"/>
        <v>0</v>
      </c>
      <c r="AM211" s="23">
        <f t="shared" si="58"/>
        <v>0</v>
      </c>
      <c r="AN211" s="23">
        <f t="shared" si="59"/>
        <v>0</v>
      </c>
      <c r="AO211" s="23">
        <f t="shared" si="60"/>
        <v>0</v>
      </c>
      <c r="AP211" s="23">
        <f t="shared" si="74"/>
        <v>0</v>
      </c>
      <c r="AQ211" s="23">
        <f t="shared" si="75"/>
        <v>0</v>
      </c>
      <c r="AR211" s="23">
        <f t="shared" si="76"/>
        <v>0</v>
      </c>
      <c r="AS211" s="23">
        <f t="shared" si="77"/>
        <v>0</v>
      </c>
      <c r="AT211" s="23">
        <f t="shared" si="61"/>
        <v>0</v>
      </c>
      <c r="AU211" s="23">
        <f t="shared" si="62"/>
        <v>0</v>
      </c>
      <c r="AV211" s="23">
        <f t="shared" si="63"/>
        <v>0</v>
      </c>
      <c r="AW211" s="23">
        <f t="shared" si="68"/>
        <v>0</v>
      </c>
      <c r="AX211" s="23">
        <f t="shared" si="78"/>
        <v>0</v>
      </c>
      <c r="AY211" s="23">
        <f t="shared" si="69"/>
        <v>0</v>
      </c>
      <c r="AZ211" s="23">
        <f t="shared" si="70"/>
        <v>0</v>
      </c>
      <c r="BA211" s="23">
        <f t="shared" si="64"/>
        <v>0</v>
      </c>
      <c r="BB211" s="23">
        <f t="shared" si="65"/>
        <v>0</v>
      </c>
      <c r="BC211" s="23">
        <f t="shared" si="66"/>
        <v>0</v>
      </c>
      <c r="BD211" s="23">
        <f t="shared" si="79"/>
        <v>0</v>
      </c>
      <c r="BE211" s="23">
        <f t="shared" si="80"/>
        <v>0</v>
      </c>
      <c r="BF211" s="23">
        <f t="shared" si="81"/>
        <v>0</v>
      </c>
      <c r="BG211" s="23">
        <f t="shared" si="82"/>
        <v>0</v>
      </c>
      <c r="BH211" s="23">
        <f t="shared" si="71"/>
        <v>0</v>
      </c>
      <c r="BI211" s="23">
        <f t="shared" si="72"/>
        <v>0</v>
      </c>
      <c r="BJ211" s="23">
        <f t="shared" si="73"/>
        <v>0</v>
      </c>
      <c r="BK211" s="23">
        <f t="shared" si="83"/>
        <v>0</v>
      </c>
      <c r="BL211" s="23">
        <f t="shared" si="84"/>
        <v>0</v>
      </c>
      <c r="BM211" s="23">
        <f t="shared" si="85"/>
        <v>0</v>
      </c>
      <c r="BN211" s="23">
        <f t="shared" si="86"/>
        <v>0</v>
      </c>
      <c r="BO211" s="1"/>
    </row>
    <row r="212" spans="2:67" ht="15.75" hidden="1" thickBot="1" x14ac:dyDescent="0.3">
      <c r="B212" s="46"/>
      <c r="C212" s="43"/>
      <c r="D212" s="41"/>
      <c r="E212" s="53"/>
      <c r="F212" s="18"/>
      <c r="G212" s="46"/>
      <c r="H212" s="43"/>
      <c r="I212" s="41"/>
      <c r="J212" s="53"/>
      <c r="K212" s="18"/>
      <c r="L212" s="23">
        <v>0</v>
      </c>
      <c r="M212" s="23">
        <v>0</v>
      </c>
      <c r="N212" s="23"/>
      <c r="O212" s="23"/>
      <c r="P212" s="123"/>
      <c r="Q212" s="124"/>
      <c r="R212" s="125"/>
      <c r="S212" s="123"/>
      <c r="T212" s="125"/>
      <c r="U212" s="23"/>
      <c r="V212" s="22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2">
        <f t="shared" si="87"/>
        <v>0</v>
      </c>
      <c r="AM212" s="23">
        <f t="shared" si="58"/>
        <v>0</v>
      </c>
      <c r="AN212" s="23">
        <f t="shared" si="59"/>
        <v>0</v>
      </c>
      <c r="AO212" s="23">
        <f t="shared" si="60"/>
        <v>0</v>
      </c>
      <c r="AP212" s="23">
        <f t="shared" si="74"/>
        <v>0</v>
      </c>
      <c r="AQ212" s="23">
        <f t="shared" si="75"/>
        <v>0</v>
      </c>
      <c r="AR212" s="23">
        <f t="shared" si="76"/>
        <v>0</v>
      </c>
      <c r="AS212" s="23">
        <f t="shared" si="77"/>
        <v>0</v>
      </c>
      <c r="AT212" s="23">
        <f t="shared" si="61"/>
        <v>0</v>
      </c>
      <c r="AU212" s="23">
        <f t="shared" si="62"/>
        <v>0</v>
      </c>
      <c r="AV212" s="23">
        <f t="shared" si="63"/>
        <v>0</v>
      </c>
      <c r="AW212" s="23">
        <f t="shared" si="68"/>
        <v>0</v>
      </c>
      <c r="AX212" s="23">
        <f t="shared" si="78"/>
        <v>0</v>
      </c>
      <c r="AY212" s="23">
        <f t="shared" si="69"/>
        <v>0</v>
      </c>
      <c r="AZ212" s="23">
        <f t="shared" si="70"/>
        <v>0</v>
      </c>
      <c r="BA212" s="23">
        <f t="shared" si="64"/>
        <v>0</v>
      </c>
      <c r="BB212" s="23">
        <f t="shared" si="65"/>
        <v>0</v>
      </c>
      <c r="BC212" s="23">
        <f t="shared" si="66"/>
        <v>0</v>
      </c>
      <c r="BD212" s="23">
        <f t="shared" si="79"/>
        <v>0</v>
      </c>
      <c r="BE212" s="23">
        <f t="shared" si="80"/>
        <v>0</v>
      </c>
      <c r="BF212" s="23">
        <f t="shared" si="81"/>
        <v>0</v>
      </c>
      <c r="BG212" s="23">
        <f t="shared" si="82"/>
        <v>0</v>
      </c>
      <c r="BH212" s="23">
        <f t="shared" si="71"/>
        <v>0</v>
      </c>
      <c r="BI212" s="23">
        <f t="shared" si="72"/>
        <v>0</v>
      </c>
      <c r="BJ212" s="23">
        <f t="shared" si="73"/>
        <v>0</v>
      </c>
      <c r="BK212" s="23">
        <f t="shared" si="83"/>
        <v>0</v>
      </c>
      <c r="BL212" s="23">
        <f t="shared" si="84"/>
        <v>0</v>
      </c>
      <c r="BM212" s="23">
        <f t="shared" si="85"/>
        <v>0</v>
      </c>
      <c r="BN212" s="23">
        <f t="shared" si="86"/>
        <v>0</v>
      </c>
      <c r="BO212" s="1"/>
    </row>
    <row r="213" spans="2:67" ht="5.45" hidden="1" customHeight="1" thickBot="1" x14ac:dyDescent="0.3">
      <c r="B213" s="46"/>
      <c r="C213" s="43"/>
      <c r="D213" s="41"/>
      <c r="E213" s="53"/>
      <c r="F213" s="18"/>
      <c r="G213" s="46"/>
      <c r="H213" s="43"/>
      <c r="I213" s="41"/>
      <c r="J213" s="53"/>
      <c r="K213" s="18"/>
      <c r="L213" s="23">
        <v>0</v>
      </c>
      <c r="M213" s="23">
        <v>0</v>
      </c>
      <c r="N213" s="23"/>
      <c r="O213" s="23"/>
      <c r="P213" s="123"/>
      <c r="Q213" s="124"/>
      <c r="R213" s="125"/>
      <c r="S213" s="123"/>
      <c r="T213" s="125"/>
      <c r="U213" s="23"/>
      <c r="V213" s="22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2">
        <f t="shared" si="87"/>
        <v>0</v>
      </c>
      <c r="AM213" s="23">
        <f t="shared" si="58"/>
        <v>0</v>
      </c>
      <c r="AN213" s="23">
        <f t="shared" si="59"/>
        <v>0</v>
      </c>
      <c r="AO213" s="23">
        <f t="shared" si="60"/>
        <v>0</v>
      </c>
      <c r="AP213" s="23">
        <f t="shared" si="74"/>
        <v>0</v>
      </c>
      <c r="AQ213" s="23">
        <f t="shared" si="75"/>
        <v>0</v>
      </c>
      <c r="AR213" s="23">
        <f t="shared" si="76"/>
        <v>0</v>
      </c>
      <c r="AS213" s="23">
        <f t="shared" si="77"/>
        <v>0</v>
      </c>
      <c r="AT213" s="23">
        <f t="shared" si="61"/>
        <v>0</v>
      </c>
      <c r="AU213" s="23">
        <f t="shared" si="62"/>
        <v>0</v>
      </c>
      <c r="AV213" s="23">
        <f t="shared" si="63"/>
        <v>0</v>
      </c>
      <c r="AW213" s="23">
        <f t="shared" si="68"/>
        <v>0</v>
      </c>
      <c r="AX213" s="23">
        <f t="shared" si="78"/>
        <v>0</v>
      </c>
      <c r="AY213" s="23">
        <f t="shared" si="69"/>
        <v>0</v>
      </c>
      <c r="AZ213" s="23">
        <f t="shared" si="70"/>
        <v>0</v>
      </c>
      <c r="BA213" s="23">
        <f t="shared" si="64"/>
        <v>0</v>
      </c>
      <c r="BB213" s="23">
        <f t="shared" si="65"/>
        <v>0</v>
      </c>
      <c r="BC213" s="23">
        <f t="shared" si="66"/>
        <v>0</v>
      </c>
      <c r="BD213" s="23">
        <f t="shared" si="79"/>
        <v>0</v>
      </c>
      <c r="BE213" s="23">
        <f t="shared" si="80"/>
        <v>0</v>
      </c>
      <c r="BF213" s="23">
        <f t="shared" si="81"/>
        <v>0</v>
      </c>
      <c r="BG213" s="23">
        <f t="shared" si="82"/>
        <v>0</v>
      </c>
      <c r="BH213" s="23">
        <f t="shared" si="71"/>
        <v>0</v>
      </c>
      <c r="BI213" s="23">
        <f t="shared" si="72"/>
        <v>0</v>
      </c>
      <c r="BJ213" s="23">
        <f t="shared" si="73"/>
        <v>0</v>
      </c>
      <c r="BK213" s="23">
        <f t="shared" si="83"/>
        <v>0</v>
      </c>
      <c r="BL213" s="23">
        <f t="shared" si="84"/>
        <v>0</v>
      </c>
      <c r="BM213" s="23">
        <f t="shared" si="85"/>
        <v>0</v>
      </c>
      <c r="BN213" s="23">
        <f t="shared" si="86"/>
        <v>0</v>
      </c>
      <c r="BO213" s="1"/>
    </row>
    <row r="214" spans="2:67" ht="15.75" hidden="1" thickBot="1" x14ac:dyDescent="0.3">
      <c r="B214" s="46"/>
      <c r="C214" s="43"/>
      <c r="D214" s="41"/>
      <c r="E214" s="53"/>
      <c r="F214" s="18"/>
      <c r="G214" s="46"/>
      <c r="H214" s="43"/>
      <c r="I214" s="41"/>
      <c r="J214" s="53"/>
      <c r="K214" s="18"/>
      <c r="L214" s="23">
        <v>0</v>
      </c>
      <c r="M214" s="23">
        <v>0</v>
      </c>
      <c r="N214" s="23"/>
      <c r="O214" s="23"/>
      <c r="P214" s="123"/>
      <c r="Q214" s="124"/>
      <c r="R214" s="125"/>
      <c r="S214" s="123"/>
      <c r="T214" s="125"/>
      <c r="U214" s="23"/>
      <c r="V214" s="22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2">
        <f t="shared" si="87"/>
        <v>0</v>
      </c>
      <c r="AM214" s="23">
        <f t="shared" si="58"/>
        <v>0</v>
      </c>
      <c r="AN214" s="23">
        <f t="shared" si="59"/>
        <v>0</v>
      </c>
      <c r="AO214" s="23">
        <f t="shared" si="60"/>
        <v>0</v>
      </c>
      <c r="AP214" s="23">
        <f t="shared" si="74"/>
        <v>0</v>
      </c>
      <c r="AQ214" s="23">
        <f t="shared" si="75"/>
        <v>0</v>
      </c>
      <c r="AR214" s="23">
        <f t="shared" si="76"/>
        <v>0</v>
      </c>
      <c r="AS214" s="23">
        <f t="shared" si="77"/>
        <v>0</v>
      </c>
      <c r="AT214" s="23">
        <f t="shared" si="61"/>
        <v>0</v>
      </c>
      <c r="AU214" s="23">
        <f t="shared" si="62"/>
        <v>0</v>
      </c>
      <c r="AV214" s="23">
        <f t="shared" si="63"/>
        <v>0</v>
      </c>
      <c r="AW214" s="23">
        <f t="shared" si="68"/>
        <v>0</v>
      </c>
      <c r="AX214" s="23">
        <f t="shared" si="78"/>
        <v>0</v>
      </c>
      <c r="AY214" s="23">
        <f t="shared" si="69"/>
        <v>0</v>
      </c>
      <c r="AZ214" s="23">
        <f t="shared" si="70"/>
        <v>0</v>
      </c>
      <c r="BA214" s="23">
        <f t="shared" si="64"/>
        <v>0</v>
      </c>
      <c r="BB214" s="23">
        <f t="shared" si="65"/>
        <v>0</v>
      </c>
      <c r="BC214" s="23">
        <f t="shared" si="66"/>
        <v>0</v>
      </c>
      <c r="BD214" s="23">
        <f t="shared" si="79"/>
        <v>0</v>
      </c>
      <c r="BE214" s="23">
        <f t="shared" si="80"/>
        <v>0</v>
      </c>
      <c r="BF214" s="23">
        <f t="shared" si="81"/>
        <v>0</v>
      </c>
      <c r="BG214" s="23">
        <f t="shared" si="82"/>
        <v>0</v>
      </c>
      <c r="BH214" s="23">
        <f t="shared" si="71"/>
        <v>0</v>
      </c>
      <c r="BI214" s="23">
        <f t="shared" si="72"/>
        <v>0</v>
      </c>
      <c r="BJ214" s="23">
        <f t="shared" si="73"/>
        <v>0</v>
      </c>
      <c r="BK214" s="23">
        <f t="shared" si="83"/>
        <v>0</v>
      </c>
      <c r="BL214" s="23">
        <f t="shared" si="84"/>
        <v>0</v>
      </c>
      <c r="BM214" s="23">
        <f t="shared" si="85"/>
        <v>0</v>
      </c>
      <c r="BN214" s="23">
        <f t="shared" si="86"/>
        <v>0</v>
      </c>
      <c r="BO214" s="1"/>
    </row>
    <row r="215" spans="2:67" ht="15.75" hidden="1" thickBot="1" x14ac:dyDescent="0.3">
      <c r="B215" s="46"/>
      <c r="C215" s="43"/>
      <c r="D215" s="41"/>
      <c r="E215" s="53"/>
      <c r="F215" s="18"/>
      <c r="G215" s="46"/>
      <c r="H215" s="43"/>
      <c r="I215" s="41"/>
      <c r="J215" s="53"/>
      <c r="K215" s="18"/>
      <c r="L215" s="23">
        <v>0</v>
      </c>
      <c r="M215" s="23">
        <v>0</v>
      </c>
      <c r="N215" s="23"/>
      <c r="O215" s="23"/>
      <c r="P215" s="123"/>
      <c r="Q215" s="124"/>
      <c r="R215" s="125"/>
      <c r="S215" s="123"/>
      <c r="T215" s="125"/>
      <c r="U215" s="23"/>
      <c r="V215" s="22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2">
        <f t="shared" si="87"/>
        <v>0</v>
      </c>
      <c r="AM215" s="23">
        <f t="shared" si="58"/>
        <v>0</v>
      </c>
      <c r="AN215" s="23">
        <f t="shared" si="59"/>
        <v>0</v>
      </c>
      <c r="AO215" s="23">
        <f t="shared" si="60"/>
        <v>0</v>
      </c>
      <c r="AP215" s="23">
        <f t="shared" si="74"/>
        <v>0</v>
      </c>
      <c r="AQ215" s="23">
        <f t="shared" si="75"/>
        <v>0</v>
      </c>
      <c r="AR215" s="23">
        <f t="shared" si="76"/>
        <v>0</v>
      </c>
      <c r="AS215" s="23">
        <f t="shared" si="77"/>
        <v>0</v>
      </c>
      <c r="AT215" s="23">
        <f t="shared" si="61"/>
        <v>0</v>
      </c>
      <c r="AU215" s="23">
        <f t="shared" si="62"/>
        <v>0</v>
      </c>
      <c r="AV215" s="23">
        <f t="shared" si="63"/>
        <v>0</v>
      </c>
      <c r="AW215" s="23">
        <f t="shared" si="68"/>
        <v>0</v>
      </c>
      <c r="AX215" s="23">
        <f t="shared" si="78"/>
        <v>0</v>
      </c>
      <c r="AY215" s="23">
        <f t="shared" si="69"/>
        <v>0</v>
      </c>
      <c r="AZ215" s="23">
        <f t="shared" si="70"/>
        <v>0</v>
      </c>
      <c r="BA215" s="23">
        <f t="shared" si="64"/>
        <v>0</v>
      </c>
      <c r="BB215" s="23">
        <f t="shared" si="65"/>
        <v>0</v>
      </c>
      <c r="BC215" s="23">
        <f t="shared" si="66"/>
        <v>0</v>
      </c>
      <c r="BD215" s="23">
        <f t="shared" si="79"/>
        <v>0</v>
      </c>
      <c r="BE215" s="23">
        <f t="shared" si="80"/>
        <v>0</v>
      </c>
      <c r="BF215" s="23">
        <f t="shared" si="81"/>
        <v>0</v>
      </c>
      <c r="BG215" s="23">
        <f t="shared" si="82"/>
        <v>0</v>
      </c>
      <c r="BH215" s="23">
        <f t="shared" si="71"/>
        <v>0</v>
      </c>
      <c r="BI215" s="23">
        <f t="shared" si="72"/>
        <v>0</v>
      </c>
      <c r="BJ215" s="23">
        <f t="shared" si="73"/>
        <v>0</v>
      </c>
      <c r="BK215" s="23">
        <f t="shared" si="83"/>
        <v>0</v>
      </c>
      <c r="BL215" s="23">
        <f t="shared" si="84"/>
        <v>0</v>
      </c>
      <c r="BM215" s="23">
        <f t="shared" si="85"/>
        <v>0</v>
      </c>
      <c r="BN215" s="23">
        <f t="shared" si="86"/>
        <v>0</v>
      </c>
      <c r="BO215" s="1"/>
    </row>
    <row r="216" spans="2:67" ht="15.75" hidden="1" thickBot="1" x14ac:dyDescent="0.3">
      <c r="B216" s="46"/>
      <c r="C216" s="43"/>
      <c r="D216" s="41"/>
      <c r="E216" s="53"/>
      <c r="F216" s="18"/>
      <c r="G216" s="46"/>
      <c r="H216" s="43"/>
      <c r="I216" s="41"/>
      <c r="J216" s="53"/>
      <c r="K216" s="18"/>
      <c r="L216" s="23">
        <v>0</v>
      </c>
      <c r="M216" s="23">
        <v>0</v>
      </c>
      <c r="N216" s="23"/>
      <c r="O216" s="23"/>
      <c r="P216" s="123"/>
      <c r="Q216" s="124"/>
      <c r="R216" s="125"/>
      <c r="S216" s="123"/>
      <c r="T216" s="125"/>
      <c r="U216" s="23"/>
      <c r="V216" s="22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2">
        <f t="shared" si="87"/>
        <v>0</v>
      </c>
      <c r="AM216" s="23">
        <f t="shared" si="58"/>
        <v>0</v>
      </c>
      <c r="AN216" s="23">
        <f t="shared" si="59"/>
        <v>0</v>
      </c>
      <c r="AO216" s="23">
        <f t="shared" si="60"/>
        <v>0</v>
      </c>
      <c r="AP216" s="23">
        <f t="shared" si="74"/>
        <v>0</v>
      </c>
      <c r="AQ216" s="23">
        <f t="shared" si="75"/>
        <v>0</v>
      </c>
      <c r="AR216" s="23">
        <f t="shared" si="76"/>
        <v>0</v>
      </c>
      <c r="AS216" s="23">
        <f t="shared" si="77"/>
        <v>0</v>
      </c>
      <c r="AT216" s="23">
        <f t="shared" si="61"/>
        <v>0</v>
      </c>
      <c r="AU216" s="23">
        <f t="shared" si="62"/>
        <v>0</v>
      </c>
      <c r="AV216" s="23">
        <f t="shared" si="63"/>
        <v>0</v>
      </c>
      <c r="AW216" s="23">
        <f t="shared" si="68"/>
        <v>0</v>
      </c>
      <c r="AX216" s="23">
        <f t="shared" si="78"/>
        <v>0</v>
      </c>
      <c r="AY216" s="23">
        <f t="shared" si="69"/>
        <v>0</v>
      </c>
      <c r="AZ216" s="23">
        <f t="shared" si="70"/>
        <v>0</v>
      </c>
      <c r="BA216" s="23">
        <f t="shared" si="64"/>
        <v>0</v>
      </c>
      <c r="BB216" s="23">
        <f t="shared" si="65"/>
        <v>0</v>
      </c>
      <c r="BC216" s="23">
        <f t="shared" si="66"/>
        <v>0</v>
      </c>
      <c r="BD216" s="23">
        <f t="shared" si="79"/>
        <v>0</v>
      </c>
      <c r="BE216" s="23">
        <f t="shared" si="80"/>
        <v>0</v>
      </c>
      <c r="BF216" s="23">
        <f t="shared" si="81"/>
        <v>0</v>
      </c>
      <c r="BG216" s="23">
        <f t="shared" si="82"/>
        <v>0</v>
      </c>
      <c r="BH216" s="23">
        <f t="shared" si="71"/>
        <v>0</v>
      </c>
      <c r="BI216" s="23">
        <f t="shared" si="72"/>
        <v>0</v>
      </c>
      <c r="BJ216" s="23">
        <f t="shared" si="73"/>
        <v>0</v>
      </c>
      <c r="BK216" s="23">
        <f t="shared" si="83"/>
        <v>0</v>
      </c>
      <c r="BL216" s="23">
        <f t="shared" si="84"/>
        <v>0</v>
      </c>
      <c r="BM216" s="23">
        <f t="shared" si="85"/>
        <v>0</v>
      </c>
      <c r="BN216" s="23">
        <f t="shared" si="86"/>
        <v>0</v>
      </c>
      <c r="BO216" s="1"/>
    </row>
    <row r="217" spans="2:67" ht="15.75" hidden="1" thickBot="1" x14ac:dyDescent="0.3">
      <c r="B217" s="46"/>
      <c r="C217" s="43"/>
      <c r="D217" s="41"/>
      <c r="E217" s="53"/>
      <c r="F217" s="18"/>
      <c r="G217" s="46"/>
      <c r="H217" s="43"/>
      <c r="I217" s="41"/>
      <c r="J217" s="53"/>
      <c r="K217" s="18"/>
      <c r="L217" s="23">
        <v>0</v>
      </c>
      <c r="M217" s="23">
        <v>0</v>
      </c>
      <c r="N217" s="23"/>
      <c r="O217" s="23"/>
      <c r="P217" s="123"/>
      <c r="Q217" s="124"/>
      <c r="R217" s="125"/>
      <c r="S217" s="123"/>
      <c r="T217" s="125"/>
      <c r="U217" s="23"/>
      <c r="V217" s="22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2">
        <f t="shared" si="87"/>
        <v>0</v>
      </c>
      <c r="AM217" s="23">
        <f t="shared" ref="AM217:AM280" si="88">AJ217*L217/100/12</f>
        <v>0</v>
      </c>
      <c r="AN217" s="23">
        <f t="shared" ref="AN217:AN280" si="89">AJ217*L217/100/12</f>
        <v>0</v>
      </c>
      <c r="AO217" s="23">
        <f t="shared" ref="AO217:AO280" si="90">AJ217*L217/100/12</f>
        <v>0</v>
      </c>
      <c r="AP217" s="23">
        <f t="shared" si="74"/>
        <v>0</v>
      </c>
      <c r="AQ217" s="23">
        <f t="shared" si="75"/>
        <v>0</v>
      </c>
      <c r="AR217" s="23">
        <f t="shared" si="76"/>
        <v>0</v>
      </c>
      <c r="AS217" s="23">
        <f t="shared" si="77"/>
        <v>0</v>
      </c>
      <c r="AT217" s="23">
        <f t="shared" ref="AT217:AT280" si="91">AQ217*L217/100/12</f>
        <v>0</v>
      </c>
      <c r="AU217" s="23">
        <f t="shared" ref="AU217:AU280" si="92">AQ217*L217/100/12</f>
        <v>0</v>
      </c>
      <c r="AV217" s="23">
        <f t="shared" ref="AV217:AV280" si="93">AQ217*L217/100/12</f>
        <v>0</v>
      </c>
      <c r="AW217" s="23">
        <f t="shared" si="68"/>
        <v>0</v>
      </c>
      <c r="AX217" s="23">
        <f t="shared" si="78"/>
        <v>0</v>
      </c>
      <c r="AY217" s="23">
        <f t="shared" si="69"/>
        <v>0</v>
      </c>
      <c r="AZ217" s="23">
        <f t="shared" si="70"/>
        <v>0</v>
      </c>
      <c r="BA217" s="23">
        <f t="shared" ref="BA217:BA280" si="94">AX217*L217/100/12</f>
        <v>0</v>
      </c>
      <c r="BB217" s="23">
        <f t="shared" ref="BB217:BB280" si="95">AX217*L217/100/12</f>
        <v>0</v>
      </c>
      <c r="BC217" s="23">
        <f t="shared" ref="BC217:BC280" si="96">AX217*L217/100/12</f>
        <v>0</v>
      </c>
      <c r="BD217" s="23">
        <f t="shared" si="79"/>
        <v>0</v>
      </c>
      <c r="BE217" s="23">
        <f t="shared" si="80"/>
        <v>0</v>
      </c>
      <c r="BF217" s="23">
        <f t="shared" si="81"/>
        <v>0</v>
      </c>
      <c r="BG217" s="23">
        <f t="shared" si="82"/>
        <v>0</v>
      </c>
      <c r="BH217" s="23">
        <f t="shared" si="71"/>
        <v>0</v>
      </c>
      <c r="BI217" s="23">
        <f t="shared" si="72"/>
        <v>0</v>
      </c>
      <c r="BJ217" s="23">
        <f t="shared" si="73"/>
        <v>0</v>
      </c>
      <c r="BK217" s="23">
        <f t="shared" si="83"/>
        <v>0</v>
      </c>
      <c r="BL217" s="23">
        <f t="shared" si="84"/>
        <v>0</v>
      </c>
      <c r="BM217" s="23">
        <f t="shared" si="85"/>
        <v>0</v>
      </c>
      <c r="BN217" s="23">
        <f t="shared" si="86"/>
        <v>0</v>
      </c>
      <c r="BO217" s="1"/>
    </row>
    <row r="218" spans="2:67" ht="15.75" hidden="1" thickBot="1" x14ac:dyDescent="0.3">
      <c r="B218" s="46"/>
      <c r="C218" s="43"/>
      <c r="D218" s="41"/>
      <c r="E218" s="53"/>
      <c r="F218" s="18"/>
      <c r="G218" s="46"/>
      <c r="H218" s="43"/>
      <c r="I218" s="41"/>
      <c r="J218" s="53"/>
      <c r="K218" s="18"/>
      <c r="L218" s="23">
        <v>0</v>
      </c>
      <c r="M218" s="23">
        <v>0</v>
      </c>
      <c r="N218" s="23"/>
      <c r="O218" s="23"/>
      <c r="P218" s="123"/>
      <c r="Q218" s="124"/>
      <c r="R218" s="125"/>
      <c r="S218" s="123"/>
      <c r="T218" s="125"/>
      <c r="U218" s="23"/>
      <c r="V218" s="22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2">
        <f t="shared" si="87"/>
        <v>0</v>
      </c>
      <c r="AM218" s="23">
        <f t="shared" si="88"/>
        <v>0</v>
      </c>
      <c r="AN218" s="23">
        <f t="shared" si="89"/>
        <v>0</v>
      </c>
      <c r="AO218" s="23">
        <f t="shared" si="90"/>
        <v>0</v>
      </c>
      <c r="AP218" s="23">
        <f t="shared" si="74"/>
        <v>0</v>
      </c>
      <c r="AQ218" s="23">
        <f t="shared" si="75"/>
        <v>0</v>
      </c>
      <c r="AR218" s="23">
        <f t="shared" si="76"/>
        <v>0</v>
      </c>
      <c r="AS218" s="23">
        <f t="shared" si="77"/>
        <v>0</v>
      </c>
      <c r="AT218" s="23">
        <f t="shared" si="91"/>
        <v>0</v>
      </c>
      <c r="AU218" s="23">
        <f t="shared" si="92"/>
        <v>0</v>
      </c>
      <c r="AV218" s="23">
        <f t="shared" si="93"/>
        <v>0</v>
      </c>
      <c r="AW218" s="23">
        <f t="shared" si="68"/>
        <v>0</v>
      </c>
      <c r="AX218" s="23">
        <f t="shared" si="78"/>
        <v>0</v>
      </c>
      <c r="AY218" s="23">
        <f t="shared" si="69"/>
        <v>0</v>
      </c>
      <c r="AZ218" s="23">
        <f t="shared" si="70"/>
        <v>0</v>
      </c>
      <c r="BA218" s="23">
        <f t="shared" si="94"/>
        <v>0</v>
      </c>
      <c r="BB218" s="23">
        <f t="shared" si="95"/>
        <v>0</v>
      </c>
      <c r="BC218" s="23">
        <f t="shared" si="96"/>
        <v>0</v>
      </c>
      <c r="BD218" s="23">
        <f t="shared" si="79"/>
        <v>0</v>
      </c>
      <c r="BE218" s="23">
        <f t="shared" si="80"/>
        <v>0</v>
      </c>
      <c r="BF218" s="23">
        <f t="shared" si="81"/>
        <v>0</v>
      </c>
      <c r="BG218" s="23">
        <f t="shared" si="82"/>
        <v>0</v>
      </c>
      <c r="BH218" s="23">
        <f t="shared" si="71"/>
        <v>0</v>
      </c>
      <c r="BI218" s="23">
        <f t="shared" si="72"/>
        <v>0</v>
      </c>
      <c r="BJ218" s="23">
        <f t="shared" si="73"/>
        <v>0</v>
      </c>
      <c r="BK218" s="23">
        <f t="shared" si="83"/>
        <v>0</v>
      </c>
      <c r="BL218" s="23">
        <f t="shared" si="84"/>
        <v>0</v>
      </c>
      <c r="BM218" s="23">
        <f t="shared" si="85"/>
        <v>0</v>
      </c>
      <c r="BN218" s="23">
        <f t="shared" si="86"/>
        <v>0</v>
      </c>
      <c r="BO218" s="1"/>
    </row>
    <row r="219" spans="2:67" ht="15.75" hidden="1" thickBot="1" x14ac:dyDescent="0.3">
      <c r="B219" s="46"/>
      <c r="C219" s="43"/>
      <c r="D219" s="41"/>
      <c r="E219" s="53"/>
      <c r="F219" s="18"/>
      <c r="G219" s="46"/>
      <c r="H219" s="43"/>
      <c r="I219" s="41"/>
      <c r="J219" s="53"/>
      <c r="K219" s="18"/>
      <c r="L219" s="23">
        <v>0</v>
      </c>
      <c r="M219" s="23">
        <v>0</v>
      </c>
      <c r="N219" s="23"/>
      <c r="O219" s="23"/>
      <c r="P219" s="123"/>
      <c r="Q219" s="124"/>
      <c r="R219" s="125"/>
      <c r="S219" s="123"/>
      <c r="T219" s="125"/>
      <c r="U219" s="23"/>
      <c r="V219" s="22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2">
        <f t="shared" si="87"/>
        <v>0</v>
      </c>
      <c r="AM219" s="23">
        <f t="shared" si="88"/>
        <v>0</v>
      </c>
      <c r="AN219" s="23">
        <f t="shared" si="89"/>
        <v>0</v>
      </c>
      <c r="AO219" s="23">
        <f t="shared" si="90"/>
        <v>0</v>
      </c>
      <c r="AP219" s="23">
        <f t="shared" si="74"/>
        <v>0</v>
      </c>
      <c r="AQ219" s="23">
        <f t="shared" si="75"/>
        <v>0</v>
      </c>
      <c r="AR219" s="23">
        <f t="shared" si="76"/>
        <v>0</v>
      </c>
      <c r="AS219" s="23">
        <f t="shared" si="77"/>
        <v>0</v>
      </c>
      <c r="AT219" s="23">
        <f t="shared" si="91"/>
        <v>0</v>
      </c>
      <c r="AU219" s="23">
        <f t="shared" si="92"/>
        <v>0</v>
      </c>
      <c r="AV219" s="23">
        <f t="shared" si="93"/>
        <v>0</v>
      </c>
      <c r="AW219" s="23">
        <f t="shared" si="68"/>
        <v>0</v>
      </c>
      <c r="AX219" s="23">
        <f t="shared" si="78"/>
        <v>0</v>
      </c>
      <c r="AY219" s="23">
        <f t="shared" si="69"/>
        <v>0</v>
      </c>
      <c r="AZ219" s="23">
        <f t="shared" si="70"/>
        <v>0</v>
      </c>
      <c r="BA219" s="23">
        <f t="shared" si="94"/>
        <v>0</v>
      </c>
      <c r="BB219" s="23">
        <f t="shared" si="95"/>
        <v>0</v>
      </c>
      <c r="BC219" s="23">
        <f t="shared" si="96"/>
        <v>0</v>
      </c>
      <c r="BD219" s="23">
        <f t="shared" si="79"/>
        <v>0</v>
      </c>
      <c r="BE219" s="23">
        <f t="shared" si="80"/>
        <v>0</v>
      </c>
      <c r="BF219" s="23">
        <f t="shared" si="81"/>
        <v>0</v>
      </c>
      <c r="BG219" s="23">
        <f t="shared" si="82"/>
        <v>0</v>
      </c>
      <c r="BH219" s="23">
        <f t="shared" si="71"/>
        <v>0</v>
      </c>
      <c r="BI219" s="23">
        <f t="shared" si="72"/>
        <v>0</v>
      </c>
      <c r="BJ219" s="23">
        <f t="shared" si="73"/>
        <v>0</v>
      </c>
      <c r="BK219" s="23">
        <f t="shared" si="83"/>
        <v>0</v>
      </c>
      <c r="BL219" s="23">
        <f t="shared" si="84"/>
        <v>0</v>
      </c>
      <c r="BM219" s="23">
        <f t="shared" si="85"/>
        <v>0</v>
      </c>
      <c r="BN219" s="23">
        <f t="shared" si="86"/>
        <v>0</v>
      </c>
      <c r="BO219" s="1"/>
    </row>
    <row r="220" spans="2:67" ht="15.75" hidden="1" thickBot="1" x14ac:dyDescent="0.3">
      <c r="B220" s="46"/>
      <c r="C220" s="56"/>
      <c r="D220" s="57"/>
      <c r="E220" s="53"/>
      <c r="F220" s="18"/>
      <c r="G220" s="46"/>
      <c r="H220" s="56"/>
      <c r="I220" s="57"/>
      <c r="J220" s="53"/>
      <c r="K220" s="18"/>
      <c r="L220" s="23">
        <v>0</v>
      </c>
      <c r="M220" s="23">
        <v>0</v>
      </c>
      <c r="N220" s="23"/>
      <c r="O220" s="23"/>
      <c r="P220" s="123"/>
      <c r="Q220" s="124"/>
      <c r="R220" s="125"/>
      <c r="S220" s="123"/>
      <c r="T220" s="125"/>
      <c r="U220" s="23"/>
      <c r="V220" s="22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2">
        <f t="shared" si="87"/>
        <v>0</v>
      </c>
      <c r="AM220" s="23">
        <f t="shared" si="88"/>
        <v>0</v>
      </c>
      <c r="AN220" s="23">
        <f t="shared" si="89"/>
        <v>0</v>
      </c>
      <c r="AO220" s="23">
        <f t="shared" si="90"/>
        <v>0</v>
      </c>
      <c r="AP220" s="23">
        <f t="shared" si="74"/>
        <v>0</v>
      </c>
      <c r="AQ220" s="23">
        <f t="shared" si="75"/>
        <v>0</v>
      </c>
      <c r="AR220" s="23">
        <f t="shared" si="76"/>
        <v>0</v>
      </c>
      <c r="AS220" s="23">
        <f t="shared" si="77"/>
        <v>0</v>
      </c>
      <c r="AT220" s="23">
        <f t="shared" si="91"/>
        <v>0</v>
      </c>
      <c r="AU220" s="23">
        <f t="shared" si="92"/>
        <v>0</v>
      </c>
      <c r="AV220" s="23">
        <f t="shared" si="93"/>
        <v>0</v>
      </c>
      <c r="AW220" s="23">
        <f t="shared" si="68"/>
        <v>0</v>
      </c>
      <c r="AX220" s="23">
        <f t="shared" si="78"/>
        <v>0</v>
      </c>
      <c r="AY220" s="23">
        <f t="shared" si="69"/>
        <v>0</v>
      </c>
      <c r="AZ220" s="23">
        <f t="shared" si="70"/>
        <v>0</v>
      </c>
      <c r="BA220" s="23">
        <f t="shared" si="94"/>
        <v>0</v>
      </c>
      <c r="BB220" s="23">
        <f t="shared" si="95"/>
        <v>0</v>
      </c>
      <c r="BC220" s="23">
        <f t="shared" si="96"/>
        <v>0</v>
      </c>
      <c r="BD220" s="23">
        <f t="shared" si="79"/>
        <v>0</v>
      </c>
      <c r="BE220" s="23">
        <f t="shared" si="80"/>
        <v>0</v>
      </c>
      <c r="BF220" s="23">
        <f t="shared" si="81"/>
        <v>0</v>
      </c>
      <c r="BG220" s="23">
        <f t="shared" si="82"/>
        <v>0</v>
      </c>
      <c r="BH220" s="23">
        <f t="shared" si="71"/>
        <v>0</v>
      </c>
      <c r="BI220" s="23">
        <f t="shared" si="72"/>
        <v>0</v>
      </c>
      <c r="BJ220" s="23">
        <f t="shared" si="73"/>
        <v>0</v>
      </c>
      <c r="BK220" s="23">
        <f t="shared" si="83"/>
        <v>0</v>
      </c>
      <c r="BL220" s="23">
        <f t="shared" si="84"/>
        <v>0</v>
      </c>
      <c r="BM220" s="23">
        <f t="shared" si="85"/>
        <v>0</v>
      </c>
      <c r="BN220" s="23">
        <f t="shared" si="86"/>
        <v>0</v>
      </c>
      <c r="BO220" s="1"/>
    </row>
    <row r="221" spans="2:67" ht="15.75" hidden="1" thickBot="1" x14ac:dyDescent="0.3">
      <c r="B221" s="46"/>
      <c r="C221" s="43"/>
      <c r="D221" s="41"/>
      <c r="E221" s="53"/>
      <c r="F221" s="18"/>
      <c r="G221" s="46"/>
      <c r="H221" s="43"/>
      <c r="I221" s="41"/>
      <c r="J221" s="53"/>
      <c r="K221" s="18"/>
      <c r="L221" s="23">
        <v>0</v>
      </c>
      <c r="M221" s="23">
        <v>0</v>
      </c>
      <c r="N221" s="23"/>
      <c r="O221" s="23"/>
      <c r="P221" s="123"/>
      <c r="Q221" s="124"/>
      <c r="R221" s="125"/>
      <c r="S221" s="123"/>
      <c r="T221" s="125"/>
      <c r="U221" s="23"/>
      <c r="V221" s="22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2">
        <f t="shared" si="87"/>
        <v>0</v>
      </c>
      <c r="AM221" s="23">
        <f t="shared" si="88"/>
        <v>0</v>
      </c>
      <c r="AN221" s="23">
        <f t="shared" si="89"/>
        <v>0</v>
      </c>
      <c r="AO221" s="23">
        <f t="shared" si="90"/>
        <v>0</v>
      </c>
      <c r="AP221" s="23">
        <f t="shared" si="74"/>
        <v>0</v>
      </c>
      <c r="AQ221" s="23">
        <f t="shared" si="75"/>
        <v>0</v>
      </c>
      <c r="AR221" s="23">
        <f t="shared" si="76"/>
        <v>0</v>
      </c>
      <c r="AS221" s="23">
        <f t="shared" si="77"/>
        <v>0</v>
      </c>
      <c r="AT221" s="23">
        <f t="shared" si="91"/>
        <v>0</v>
      </c>
      <c r="AU221" s="23">
        <f t="shared" si="92"/>
        <v>0</v>
      </c>
      <c r="AV221" s="23">
        <f t="shared" si="93"/>
        <v>0</v>
      </c>
      <c r="AW221" s="23">
        <f t="shared" si="68"/>
        <v>0</v>
      </c>
      <c r="AX221" s="23">
        <f t="shared" si="78"/>
        <v>0</v>
      </c>
      <c r="AY221" s="23">
        <f t="shared" si="69"/>
        <v>0</v>
      </c>
      <c r="AZ221" s="23">
        <f t="shared" si="70"/>
        <v>0</v>
      </c>
      <c r="BA221" s="23">
        <f t="shared" si="94"/>
        <v>0</v>
      </c>
      <c r="BB221" s="23">
        <f t="shared" si="95"/>
        <v>0</v>
      </c>
      <c r="BC221" s="23">
        <f t="shared" si="96"/>
        <v>0</v>
      </c>
      <c r="BD221" s="23">
        <f t="shared" si="79"/>
        <v>0</v>
      </c>
      <c r="BE221" s="23">
        <f t="shared" si="80"/>
        <v>0</v>
      </c>
      <c r="BF221" s="23">
        <f t="shared" si="81"/>
        <v>0</v>
      </c>
      <c r="BG221" s="23">
        <f t="shared" si="82"/>
        <v>0</v>
      </c>
      <c r="BH221" s="23">
        <f t="shared" si="71"/>
        <v>0</v>
      </c>
      <c r="BI221" s="23">
        <f t="shared" si="72"/>
        <v>0</v>
      </c>
      <c r="BJ221" s="23">
        <f t="shared" si="73"/>
        <v>0</v>
      </c>
      <c r="BK221" s="23">
        <f t="shared" si="83"/>
        <v>0</v>
      </c>
      <c r="BL221" s="23">
        <f t="shared" si="84"/>
        <v>0</v>
      </c>
      <c r="BM221" s="23">
        <f t="shared" si="85"/>
        <v>0</v>
      </c>
      <c r="BN221" s="23">
        <f t="shared" si="86"/>
        <v>0</v>
      </c>
      <c r="BO221" s="1"/>
    </row>
    <row r="222" spans="2:67" ht="15.75" hidden="1" thickBot="1" x14ac:dyDescent="0.3">
      <c r="B222" s="46"/>
      <c r="C222" s="43"/>
      <c r="D222" s="41"/>
      <c r="E222" s="53"/>
      <c r="F222" s="18"/>
      <c r="G222" s="46"/>
      <c r="H222" s="43"/>
      <c r="I222" s="41"/>
      <c r="J222" s="53"/>
      <c r="K222" s="18"/>
      <c r="L222" s="23">
        <v>0</v>
      </c>
      <c r="M222" s="23">
        <v>0</v>
      </c>
      <c r="N222" s="23"/>
      <c r="O222" s="23"/>
      <c r="P222" s="123"/>
      <c r="Q222" s="124"/>
      <c r="R222" s="125"/>
      <c r="S222" s="123"/>
      <c r="T222" s="125"/>
      <c r="U222" s="23"/>
      <c r="V222" s="22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2">
        <f t="shared" si="87"/>
        <v>0</v>
      </c>
      <c r="AM222" s="23">
        <f t="shared" si="88"/>
        <v>0</v>
      </c>
      <c r="AN222" s="23">
        <f t="shared" si="89"/>
        <v>0</v>
      </c>
      <c r="AO222" s="23">
        <f t="shared" si="90"/>
        <v>0</v>
      </c>
      <c r="AP222" s="23">
        <f t="shared" si="74"/>
        <v>0</v>
      </c>
      <c r="AQ222" s="23">
        <f t="shared" si="75"/>
        <v>0</v>
      </c>
      <c r="AR222" s="23">
        <f t="shared" si="76"/>
        <v>0</v>
      </c>
      <c r="AS222" s="23">
        <f t="shared" si="77"/>
        <v>0</v>
      </c>
      <c r="AT222" s="23">
        <f t="shared" si="91"/>
        <v>0</v>
      </c>
      <c r="AU222" s="23">
        <f t="shared" si="92"/>
        <v>0</v>
      </c>
      <c r="AV222" s="23">
        <f t="shared" si="93"/>
        <v>0</v>
      </c>
      <c r="AW222" s="23">
        <f t="shared" si="68"/>
        <v>0</v>
      </c>
      <c r="AX222" s="23">
        <f t="shared" si="78"/>
        <v>0</v>
      </c>
      <c r="AY222" s="23">
        <f t="shared" si="69"/>
        <v>0</v>
      </c>
      <c r="AZ222" s="23">
        <f t="shared" si="70"/>
        <v>0</v>
      </c>
      <c r="BA222" s="23">
        <f t="shared" si="94"/>
        <v>0</v>
      </c>
      <c r="BB222" s="23">
        <f t="shared" si="95"/>
        <v>0</v>
      </c>
      <c r="BC222" s="23">
        <f t="shared" si="96"/>
        <v>0</v>
      </c>
      <c r="BD222" s="23">
        <f t="shared" si="79"/>
        <v>0</v>
      </c>
      <c r="BE222" s="23">
        <f t="shared" si="80"/>
        <v>0</v>
      </c>
      <c r="BF222" s="23">
        <f t="shared" si="81"/>
        <v>0</v>
      </c>
      <c r="BG222" s="23">
        <f t="shared" si="82"/>
        <v>0</v>
      </c>
      <c r="BH222" s="23">
        <f t="shared" si="71"/>
        <v>0</v>
      </c>
      <c r="BI222" s="23">
        <f t="shared" si="72"/>
        <v>0</v>
      </c>
      <c r="BJ222" s="23">
        <f t="shared" si="73"/>
        <v>0</v>
      </c>
      <c r="BK222" s="23">
        <f t="shared" si="83"/>
        <v>0</v>
      </c>
      <c r="BL222" s="23">
        <f t="shared" si="84"/>
        <v>0</v>
      </c>
      <c r="BM222" s="23">
        <f t="shared" si="85"/>
        <v>0</v>
      </c>
      <c r="BN222" s="23">
        <f t="shared" si="86"/>
        <v>0</v>
      </c>
      <c r="BO222" s="1"/>
    </row>
    <row r="223" spans="2:67" ht="15.75" hidden="1" thickBot="1" x14ac:dyDescent="0.3">
      <c r="B223" s="46"/>
      <c r="C223" s="43"/>
      <c r="D223" s="41"/>
      <c r="E223" s="53"/>
      <c r="F223" s="18"/>
      <c r="G223" s="46"/>
      <c r="H223" s="43"/>
      <c r="I223" s="41"/>
      <c r="J223" s="53"/>
      <c r="K223" s="18"/>
      <c r="L223" s="23">
        <v>0</v>
      </c>
      <c r="M223" s="23">
        <v>0</v>
      </c>
      <c r="N223" s="23"/>
      <c r="O223" s="23"/>
      <c r="P223" s="123"/>
      <c r="Q223" s="124"/>
      <c r="R223" s="125"/>
      <c r="S223" s="123"/>
      <c r="T223" s="125"/>
      <c r="U223" s="23"/>
      <c r="V223" s="22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2">
        <f t="shared" si="87"/>
        <v>0</v>
      </c>
      <c r="AM223" s="23">
        <f t="shared" si="88"/>
        <v>0</v>
      </c>
      <c r="AN223" s="23">
        <f t="shared" si="89"/>
        <v>0</v>
      </c>
      <c r="AO223" s="23">
        <f t="shared" si="90"/>
        <v>0</v>
      </c>
      <c r="AP223" s="23">
        <f t="shared" si="74"/>
        <v>0</v>
      </c>
      <c r="AQ223" s="23">
        <f t="shared" si="75"/>
        <v>0</v>
      </c>
      <c r="AR223" s="23">
        <f t="shared" si="76"/>
        <v>0</v>
      </c>
      <c r="AS223" s="23">
        <f t="shared" si="77"/>
        <v>0</v>
      </c>
      <c r="AT223" s="23">
        <f t="shared" si="91"/>
        <v>0</v>
      </c>
      <c r="AU223" s="23">
        <f t="shared" si="92"/>
        <v>0</v>
      </c>
      <c r="AV223" s="23">
        <f t="shared" si="93"/>
        <v>0</v>
      </c>
      <c r="AW223" s="23">
        <f t="shared" si="68"/>
        <v>0</v>
      </c>
      <c r="AX223" s="23">
        <f t="shared" si="78"/>
        <v>0</v>
      </c>
      <c r="AY223" s="23">
        <f t="shared" si="69"/>
        <v>0</v>
      </c>
      <c r="AZ223" s="23">
        <f t="shared" si="70"/>
        <v>0</v>
      </c>
      <c r="BA223" s="23">
        <f t="shared" si="94"/>
        <v>0</v>
      </c>
      <c r="BB223" s="23">
        <f t="shared" si="95"/>
        <v>0</v>
      </c>
      <c r="BC223" s="23">
        <f t="shared" si="96"/>
        <v>0</v>
      </c>
      <c r="BD223" s="23">
        <f t="shared" si="79"/>
        <v>0</v>
      </c>
      <c r="BE223" s="23">
        <f t="shared" si="80"/>
        <v>0</v>
      </c>
      <c r="BF223" s="23">
        <f t="shared" si="81"/>
        <v>0</v>
      </c>
      <c r="BG223" s="23">
        <f t="shared" si="82"/>
        <v>0</v>
      </c>
      <c r="BH223" s="23">
        <f t="shared" si="71"/>
        <v>0</v>
      </c>
      <c r="BI223" s="23">
        <f t="shared" si="72"/>
        <v>0</v>
      </c>
      <c r="BJ223" s="23">
        <f t="shared" si="73"/>
        <v>0</v>
      </c>
      <c r="BK223" s="23">
        <f t="shared" si="83"/>
        <v>0</v>
      </c>
      <c r="BL223" s="23">
        <f t="shared" si="84"/>
        <v>0</v>
      </c>
      <c r="BM223" s="23">
        <f t="shared" si="85"/>
        <v>0</v>
      </c>
      <c r="BN223" s="23">
        <f t="shared" si="86"/>
        <v>0</v>
      </c>
      <c r="BO223" s="1"/>
    </row>
    <row r="224" spans="2:67" ht="9" hidden="1" customHeight="1" thickBot="1" x14ac:dyDescent="0.3">
      <c r="B224" s="46"/>
      <c r="C224" s="43"/>
      <c r="D224" s="41"/>
      <c r="E224" s="53"/>
      <c r="F224" s="18"/>
      <c r="G224" s="46"/>
      <c r="H224" s="43"/>
      <c r="I224" s="41"/>
      <c r="J224" s="53"/>
      <c r="K224" s="18"/>
      <c r="L224" s="23">
        <v>0</v>
      </c>
      <c r="M224" s="23">
        <v>0</v>
      </c>
      <c r="N224" s="23"/>
      <c r="O224" s="23"/>
      <c r="P224" s="123"/>
      <c r="Q224" s="124"/>
      <c r="R224" s="125"/>
      <c r="S224" s="123"/>
      <c r="T224" s="125"/>
      <c r="U224" s="23"/>
      <c r="V224" s="22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2">
        <f t="shared" si="87"/>
        <v>0</v>
      </c>
      <c r="AM224" s="23">
        <f t="shared" si="88"/>
        <v>0</v>
      </c>
      <c r="AN224" s="23">
        <f t="shared" si="89"/>
        <v>0</v>
      </c>
      <c r="AO224" s="23">
        <f t="shared" si="90"/>
        <v>0</v>
      </c>
      <c r="AP224" s="23">
        <f t="shared" si="74"/>
        <v>0</v>
      </c>
      <c r="AQ224" s="23">
        <f t="shared" si="75"/>
        <v>0</v>
      </c>
      <c r="AR224" s="23">
        <f t="shared" si="76"/>
        <v>0</v>
      </c>
      <c r="AS224" s="23">
        <f t="shared" si="77"/>
        <v>0</v>
      </c>
      <c r="AT224" s="23">
        <f t="shared" si="91"/>
        <v>0</v>
      </c>
      <c r="AU224" s="23">
        <f t="shared" si="92"/>
        <v>0</v>
      </c>
      <c r="AV224" s="23">
        <f t="shared" si="93"/>
        <v>0</v>
      </c>
      <c r="AW224" s="23">
        <f t="shared" si="68"/>
        <v>0</v>
      </c>
      <c r="AX224" s="23">
        <f t="shared" si="78"/>
        <v>0</v>
      </c>
      <c r="AY224" s="23">
        <f t="shared" si="69"/>
        <v>0</v>
      </c>
      <c r="AZ224" s="23">
        <f t="shared" si="70"/>
        <v>0</v>
      </c>
      <c r="BA224" s="23">
        <f t="shared" si="94"/>
        <v>0</v>
      </c>
      <c r="BB224" s="23">
        <f t="shared" si="95"/>
        <v>0</v>
      </c>
      <c r="BC224" s="23">
        <f t="shared" si="96"/>
        <v>0</v>
      </c>
      <c r="BD224" s="23">
        <f t="shared" si="79"/>
        <v>0</v>
      </c>
      <c r="BE224" s="23">
        <f t="shared" si="80"/>
        <v>0</v>
      </c>
      <c r="BF224" s="23">
        <f t="shared" si="81"/>
        <v>0</v>
      </c>
      <c r="BG224" s="23">
        <f t="shared" si="82"/>
        <v>0</v>
      </c>
      <c r="BH224" s="23">
        <f t="shared" si="71"/>
        <v>0</v>
      </c>
      <c r="BI224" s="23">
        <f t="shared" si="72"/>
        <v>0</v>
      </c>
      <c r="BJ224" s="23">
        <f t="shared" si="73"/>
        <v>0</v>
      </c>
      <c r="BK224" s="23">
        <f t="shared" si="83"/>
        <v>0</v>
      </c>
      <c r="BL224" s="23">
        <f t="shared" si="84"/>
        <v>0</v>
      </c>
      <c r="BM224" s="23">
        <f t="shared" si="85"/>
        <v>0</v>
      </c>
      <c r="BN224" s="23">
        <f t="shared" si="86"/>
        <v>0</v>
      </c>
      <c r="BO224" s="1"/>
    </row>
    <row r="225" spans="2:67" ht="15.75" hidden="1" thickBot="1" x14ac:dyDescent="0.3">
      <c r="B225" s="46"/>
      <c r="C225" s="43"/>
      <c r="D225" s="41"/>
      <c r="E225" s="53"/>
      <c r="F225" s="18"/>
      <c r="G225" s="46"/>
      <c r="H225" s="43"/>
      <c r="I225" s="41"/>
      <c r="J225" s="53"/>
      <c r="K225" s="18"/>
      <c r="L225" s="23">
        <v>0</v>
      </c>
      <c r="M225" s="23">
        <v>0</v>
      </c>
      <c r="N225" s="23"/>
      <c r="O225" s="23"/>
      <c r="P225" s="123"/>
      <c r="Q225" s="124"/>
      <c r="R225" s="125"/>
      <c r="S225" s="123"/>
      <c r="T225" s="125"/>
      <c r="U225" s="23"/>
      <c r="V225" s="22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2">
        <f t="shared" si="87"/>
        <v>0</v>
      </c>
      <c r="AM225" s="23">
        <f t="shared" si="88"/>
        <v>0</v>
      </c>
      <c r="AN225" s="23">
        <f t="shared" si="89"/>
        <v>0</v>
      </c>
      <c r="AO225" s="23">
        <f t="shared" si="90"/>
        <v>0</v>
      </c>
      <c r="AP225" s="23">
        <f t="shared" si="74"/>
        <v>0</v>
      </c>
      <c r="AQ225" s="23">
        <f t="shared" si="75"/>
        <v>0</v>
      </c>
      <c r="AR225" s="23">
        <f t="shared" si="76"/>
        <v>0</v>
      </c>
      <c r="AS225" s="23">
        <f t="shared" si="77"/>
        <v>0</v>
      </c>
      <c r="AT225" s="23">
        <f t="shared" si="91"/>
        <v>0</v>
      </c>
      <c r="AU225" s="23">
        <f t="shared" si="92"/>
        <v>0</v>
      </c>
      <c r="AV225" s="23">
        <f t="shared" si="93"/>
        <v>0</v>
      </c>
      <c r="AW225" s="23">
        <f t="shared" si="68"/>
        <v>0</v>
      </c>
      <c r="AX225" s="23">
        <f t="shared" si="78"/>
        <v>0</v>
      </c>
      <c r="AY225" s="23">
        <f t="shared" si="69"/>
        <v>0</v>
      </c>
      <c r="AZ225" s="23">
        <f t="shared" si="70"/>
        <v>0</v>
      </c>
      <c r="BA225" s="23">
        <f t="shared" si="94"/>
        <v>0</v>
      </c>
      <c r="BB225" s="23">
        <f t="shared" si="95"/>
        <v>0</v>
      </c>
      <c r="BC225" s="23">
        <f t="shared" si="96"/>
        <v>0</v>
      </c>
      <c r="BD225" s="23">
        <f t="shared" si="79"/>
        <v>0</v>
      </c>
      <c r="BE225" s="23">
        <f t="shared" si="80"/>
        <v>0</v>
      </c>
      <c r="BF225" s="23">
        <f t="shared" si="81"/>
        <v>0</v>
      </c>
      <c r="BG225" s="23">
        <f t="shared" si="82"/>
        <v>0</v>
      </c>
      <c r="BH225" s="23">
        <f t="shared" si="71"/>
        <v>0</v>
      </c>
      <c r="BI225" s="23">
        <f t="shared" si="72"/>
        <v>0</v>
      </c>
      <c r="BJ225" s="23">
        <f t="shared" si="73"/>
        <v>0</v>
      </c>
      <c r="BK225" s="23">
        <f t="shared" si="83"/>
        <v>0</v>
      </c>
      <c r="BL225" s="23">
        <f t="shared" si="84"/>
        <v>0</v>
      </c>
      <c r="BM225" s="23">
        <f t="shared" si="85"/>
        <v>0</v>
      </c>
      <c r="BN225" s="23">
        <f t="shared" si="86"/>
        <v>0</v>
      </c>
      <c r="BO225" s="1"/>
    </row>
    <row r="226" spans="2:67" ht="15.75" hidden="1" thickBot="1" x14ac:dyDescent="0.3">
      <c r="B226" s="46"/>
      <c r="C226" s="43"/>
      <c r="D226" s="41"/>
      <c r="E226" s="53"/>
      <c r="F226" s="18"/>
      <c r="G226" s="46"/>
      <c r="H226" s="43"/>
      <c r="I226" s="41"/>
      <c r="J226" s="53"/>
      <c r="K226" s="18"/>
      <c r="L226" s="23">
        <v>0</v>
      </c>
      <c r="M226" s="23">
        <v>0</v>
      </c>
      <c r="N226" s="23"/>
      <c r="O226" s="23"/>
      <c r="P226" s="123"/>
      <c r="Q226" s="124"/>
      <c r="R226" s="125"/>
      <c r="S226" s="123"/>
      <c r="T226" s="125"/>
      <c r="U226" s="23"/>
      <c r="V226" s="22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2">
        <f t="shared" si="87"/>
        <v>0</v>
      </c>
      <c r="AM226" s="23">
        <f t="shared" si="88"/>
        <v>0</v>
      </c>
      <c r="AN226" s="23">
        <f t="shared" si="89"/>
        <v>0</v>
      </c>
      <c r="AO226" s="23">
        <f t="shared" si="90"/>
        <v>0</v>
      </c>
      <c r="AP226" s="23">
        <f t="shared" si="74"/>
        <v>0</v>
      </c>
      <c r="AQ226" s="23">
        <f t="shared" si="75"/>
        <v>0</v>
      </c>
      <c r="AR226" s="23">
        <f t="shared" si="76"/>
        <v>0</v>
      </c>
      <c r="AS226" s="23">
        <f t="shared" si="77"/>
        <v>0</v>
      </c>
      <c r="AT226" s="23">
        <f t="shared" si="91"/>
        <v>0</v>
      </c>
      <c r="AU226" s="23">
        <f t="shared" si="92"/>
        <v>0</v>
      </c>
      <c r="AV226" s="23">
        <f t="shared" si="93"/>
        <v>0</v>
      </c>
      <c r="AW226" s="23">
        <f t="shared" si="68"/>
        <v>0</v>
      </c>
      <c r="AX226" s="23">
        <f t="shared" si="78"/>
        <v>0</v>
      </c>
      <c r="AY226" s="23">
        <f t="shared" si="69"/>
        <v>0</v>
      </c>
      <c r="AZ226" s="23">
        <f t="shared" si="70"/>
        <v>0</v>
      </c>
      <c r="BA226" s="23">
        <f t="shared" si="94"/>
        <v>0</v>
      </c>
      <c r="BB226" s="23">
        <f t="shared" si="95"/>
        <v>0</v>
      </c>
      <c r="BC226" s="23">
        <f t="shared" si="96"/>
        <v>0</v>
      </c>
      <c r="BD226" s="23">
        <f t="shared" si="79"/>
        <v>0</v>
      </c>
      <c r="BE226" s="23">
        <f t="shared" si="80"/>
        <v>0</v>
      </c>
      <c r="BF226" s="23">
        <f t="shared" si="81"/>
        <v>0</v>
      </c>
      <c r="BG226" s="23">
        <f t="shared" si="82"/>
        <v>0</v>
      </c>
      <c r="BH226" s="23">
        <f t="shared" si="71"/>
        <v>0</v>
      </c>
      <c r="BI226" s="23">
        <f t="shared" si="72"/>
        <v>0</v>
      </c>
      <c r="BJ226" s="23">
        <f t="shared" si="73"/>
        <v>0</v>
      </c>
      <c r="BK226" s="23">
        <f t="shared" si="83"/>
        <v>0</v>
      </c>
      <c r="BL226" s="23">
        <f t="shared" si="84"/>
        <v>0</v>
      </c>
      <c r="BM226" s="23">
        <f t="shared" si="85"/>
        <v>0</v>
      </c>
      <c r="BN226" s="23">
        <f t="shared" si="86"/>
        <v>0</v>
      </c>
      <c r="BO226" s="1"/>
    </row>
    <row r="227" spans="2:67" ht="15.75" hidden="1" thickBot="1" x14ac:dyDescent="0.3">
      <c r="B227" s="46"/>
      <c r="C227" s="43"/>
      <c r="D227" s="41"/>
      <c r="E227" s="53"/>
      <c r="F227" s="18"/>
      <c r="G227" s="46"/>
      <c r="H227" s="43"/>
      <c r="I227" s="41"/>
      <c r="J227" s="53"/>
      <c r="K227" s="18"/>
      <c r="L227" s="23">
        <v>0</v>
      </c>
      <c r="M227" s="23">
        <v>0</v>
      </c>
      <c r="N227" s="23"/>
      <c r="O227" s="23"/>
      <c r="P227" s="123"/>
      <c r="Q227" s="124"/>
      <c r="R227" s="125"/>
      <c r="S227" s="123"/>
      <c r="T227" s="125"/>
      <c r="U227" s="23"/>
      <c r="V227" s="22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2">
        <f t="shared" si="87"/>
        <v>0</v>
      </c>
      <c r="AM227" s="23">
        <f t="shared" si="88"/>
        <v>0</v>
      </c>
      <c r="AN227" s="23">
        <f t="shared" si="89"/>
        <v>0</v>
      </c>
      <c r="AO227" s="23">
        <f t="shared" si="90"/>
        <v>0</v>
      </c>
      <c r="AP227" s="23">
        <f t="shared" si="74"/>
        <v>0</v>
      </c>
      <c r="AQ227" s="23">
        <f t="shared" si="75"/>
        <v>0</v>
      </c>
      <c r="AR227" s="23">
        <f t="shared" si="76"/>
        <v>0</v>
      </c>
      <c r="AS227" s="23">
        <f t="shared" si="77"/>
        <v>0</v>
      </c>
      <c r="AT227" s="23">
        <f t="shared" si="91"/>
        <v>0</v>
      </c>
      <c r="AU227" s="23">
        <f t="shared" si="92"/>
        <v>0</v>
      </c>
      <c r="AV227" s="23">
        <f t="shared" si="93"/>
        <v>0</v>
      </c>
      <c r="AW227" s="23">
        <f t="shared" si="68"/>
        <v>0</v>
      </c>
      <c r="AX227" s="23">
        <f t="shared" si="78"/>
        <v>0</v>
      </c>
      <c r="AY227" s="23">
        <f t="shared" si="69"/>
        <v>0</v>
      </c>
      <c r="AZ227" s="23">
        <f t="shared" si="70"/>
        <v>0</v>
      </c>
      <c r="BA227" s="23">
        <f t="shared" si="94"/>
        <v>0</v>
      </c>
      <c r="BB227" s="23">
        <f t="shared" si="95"/>
        <v>0</v>
      </c>
      <c r="BC227" s="23">
        <f t="shared" si="96"/>
        <v>0</v>
      </c>
      <c r="BD227" s="23">
        <f t="shared" si="79"/>
        <v>0</v>
      </c>
      <c r="BE227" s="23">
        <f t="shared" si="80"/>
        <v>0</v>
      </c>
      <c r="BF227" s="23">
        <f t="shared" si="81"/>
        <v>0</v>
      </c>
      <c r="BG227" s="23">
        <f t="shared" si="82"/>
        <v>0</v>
      </c>
      <c r="BH227" s="23">
        <f t="shared" si="71"/>
        <v>0</v>
      </c>
      <c r="BI227" s="23">
        <f t="shared" si="72"/>
        <v>0</v>
      </c>
      <c r="BJ227" s="23">
        <f t="shared" si="73"/>
        <v>0</v>
      </c>
      <c r="BK227" s="23">
        <f t="shared" si="83"/>
        <v>0</v>
      </c>
      <c r="BL227" s="23">
        <f t="shared" si="84"/>
        <v>0</v>
      </c>
      <c r="BM227" s="23">
        <f t="shared" si="85"/>
        <v>0</v>
      </c>
      <c r="BN227" s="23">
        <f t="shared" si="86"/>
        <v>0</v>
      </c>
      <c r="BO227" s="1"/>
    </row>
    <row r="228" spans="2:67" ht="15.75" hidden="1" thickBot="1" x14ac:dyDescent="0.3">
      <c r="B228" s="46"/>
      <c r="C228" s="58"/>
      <c r="D228" s="41"/>
      <c r="E228" s="53"/>
      <c r="F228" s="18"/>
      <c r="G228" s="46"/>
      <c r="H228" s="58"/>
      <c r="I228" s="41"/>
      <c r="J228" s="53"/>
      <c r="K228" s="18"/>
      <c r="L228" s="23">
        <v>0</v>
      </c>
      <c r="M228" s="23">
        <v>0</v>
      </c>
      <c r="N228" s="23"/>
      <c r="O228" s="23"/>
      <c r="P228" s="123"/>
      <c r="Q228" s="124"/>
      <c r="R228" s="125"/>
      <c r="S228" s="123"/>
      <c r="T228" s="125"/>
      <c r="U228" s="23"/>
      <c r="V228" s="22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2">
        <f t="shared" si="87"/>
        <v>0</v>
      </c>
      <c r="AM228" s="23">
        <f t="shared" si="88"/>
        <v>0</v>
      </c>
      <c r="AN228" s="23">
        <f t="shared" si="89"/>
        <v>0</v>
      </c>
      <c r="AO228" s="23">
        <f t="shared" si="90"/>
        <v>0</v>
      </c>
      <c r="AP228" s="23">
        <f t="shared" si="74"/>
        <v>0</v>
      </c>
      <c r="AQ228" s="23">
        <f t="shared" si="75"/>
        <v>0</v>
      </c>
      <c r="AR228" s="23">
        <f t="shared" si="76"/>
        <v>0</v>
      </c>
      <c r="AS228" s="23">
        <f t="shared" si="77"/>
        <v>0</v>
      </c>
      <c r="AT228" s="23">
        <f t="shared" si="91"/>
        <v>0</v>
      </c>
      <c r="AU228" s="23">
        <f t="shared" si="92"/>
        <v>0</v>
      </c>
      <c r="AV228" s="23">
        <f t="shared" si="93"/>
        <v>0</v>
      </c>
      <c r="AW228" s="23">
        <f t="shared" si="68"/>
        <v>0</v>
      </c>
      <c r="AX228" s="23">
        <f t="shared" si="78"/>
        <v>0</v>
      </c>
      <c r="AY228" s="23">
        <f t="shared" si="69"/>
        <v>0</v>
      </c>
      <c r="AZ228" s="23">
        <f t="shared" si="70"/>
        <v>0</v>
      </c>
      <c r="BA228" s="23">
        <f t="shared" si="94"/>
        <v>0</v>
      </c>
      <c r="BB228" s="23">
        <f t="shared" si="95"/>
        <v>0</v>
      </c>
      <c r="BC228" s="23">
        <f t="shared" si="96"/>
        <v>0</v>
      </c>
      <c r="BD228" s="23">
        <f t="shared" si="79"/>
        <v>0</v>
      </c>
      <c r="BE228" s="23">
        <f t="shared" si="80"/>
        <v>0</v>
      </c>
      <c r="BF228" s="23">
        <f t="shared" si="81"/>
        <v>0</v>
      </c>
      <c r="BG228" s="23">
        <f t="shared" si="82"/>
        <v>0</v>
      </c>
      <c r="BH228" s="23">
        <f t="shared" si="71"/>
        <v>0</v>
      </c>
      <c r="BI228" s="23">
        <f t="shared" si="72"/>
        <v>0</v>
      </c>
      <c r="BJ228" s="23">
        <f t="shared" si="73"/>
        <v>0</v>
      </c>
      <c r="BK228" s="23">
        <f t="shared" si="83"/>
        <v>0</v>
      </c>
      <c r="BL228" s="23">
        <f t="shared" si="84"/>
        <v>0</v>
      </c>
      <c r="BM228" s="23">
        <f t="shared" si="85"/>
        <v>0</v>
      </c>
      <c r="BN228" s="23">
        <f t="shared" si="86"/>
        <v>0</v>
      </c>
      <c r="BO228" s="1"/>
    </row>
    <row r="229" spans="2:67" ht="15.75" hidden="1" thickBot="1" x14ac:dyDescent="0.3">
      <c r="B229" s="46"/>
      <c r="C229" s="43"/>
      <c r="D229" s="41"/>
      <c r="E229" s="53"/>
      <c r="F229" s="18"/>
      <c r="G229" s="46"/>
      <c r="H229" s="43"/>
      <c r="I229" s="41"/>
      <c r="J229" s="53"/>
      <c r="K229" s="18"/>
      <c r="L229" s="23">
        <v>0</v>
      </c>
      <c r="M229" s="23">
        <v>0</v>
      </c>
      <c r="N229" s="23"/>
      <c r="O229" s="23"/>
      <c r="P229" s="123"/>
      <c r="Q229" s="124"/>
      <c r="R229" s="125"/>
      <c r="S229" s="123"/>
      <c r="T229" s="125"/>
      <c r="U229" s="23"/>
      <c r="V229" s="22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2">
        <f t="shared" si="87"/>
        <v>0</v>
      </c>
      <c r="AM229" s="23">
        <f t="shared" si="88"/>
        <v>0</v>
      </c>
      <c r="AN229" s="23">
        <f t="shared" si="89"/>
        <v>0</v>
      </c>
      <c r="AO229" s="23">
        <f t="shared" si="90"/>
        <v>0</v>
      </c>
      <c r="AP229" s="23">
        <f t="shared" si="74"/>
        <v>0</v>
      </c>
      <c r="AQ229" s="23">
        <f t="shared" si="75"/>
        <v>0</v>
      </c>
      <c r="AR229" s="23">
        <f t="shared" si="76"/>
        <v>0</v>
      </c>
      <c r="AS229" s="23">
        <f t="shared" si="77"/>
        <v>0</v>
      </c>
      <c r="AT229" s="23">
        <f t="shared" si="91"/>
        <v>0</v>
      </c>
      <c r="AU229" s="23">
        <f t="shared" si="92"/>
        <v>0</v>
      </c>
      <c r="AV229" s="23">
        <f t="shared" si="93"/>
        <v>0</v>
      </c>
      <c r="AW229" s="23">
        <f t="shared" si="68"/>
        <v>0</v>
      </c>
      <c r="AX229" s="23">
        <f t="shared" si="78"/>
        <v>0</v>
      </c>
      <c r="AY229" s="23">
        <f t="shared" si="69"/>
        <v>0</v>
      </c>
      <c r="AZ229" s="23">
        <f t="shared" si="70"/>
        <v>0</v>
      </c>
      <c r="BA229" s="23">
        <f t="shared" si="94"/>
        <v>0</v>
      </c>
      <c r="BB229" s="23">
        <f t="shared" si="95"/>
        <v>0</v>
      </c>
      <c r="BC229" s="23">
        <f t="shared" si="96"/>
        <v>0</v>
      </c>
      <c r="BD229" s="23">
        <f t="shared" si="79"/>
        <v>0</v>
      </c>
      <c r="BE229" s="23">
        <f t="shared" si="80"/>
        <v>0</v>
      </c>
      <c r="BF229" s="23">
        <f t="shared" si="81"/>
        <v>0</v>
      </c>
      <c r="BG229" s="23">
        <f t="shared" si="82"/>
        <v>0</v>
      </c>
      <c r="BH229" s="23">
        <f t="shared" si="71"/>
        <v>0</v>
      </c>
      <c r="BI229" s="23">
        <f t="shared" si="72"/>
        <v>0</v>
      </c>
      <c r="BJ229" s="23">
        <f t="shared" si="73"/>
        <v>0</v>
      </c>
      <c r="BK229" s="23">
        <f t="shared" si="83"/>
        <v>0</v>
      </c>
      <c r="BL229" s="23">
        <f t="shared" si="84"/>
        <v>0</v>
      </c>
      <c r="BM229" s="23">
        <f t="shared" si="85"/>
        <v>0</v>
      </c>
      <c r="BN229" s="23">
        <f t="shared" si="86"/>
        <v>0</v>
      </c>
      <c r="BO229" s="1"/>
    </row>
    <row r="230" spans="2:67" ht="15.75" hidden="1" thickBot="1" x14ac:dyDescent="0.3">
      <c r="B230" s="46"/>
      <c r="C230" s="43"/>
      <c r="D230" s="41"/>
      <c r="E230" s="53"/>
      <c r="F230" s="18"/>
      <c r="G230" s="46"/>
      <c r="H230" s="43"/>
      <c r="I230" s="41"/>
      <c r="J230" s="53"/>
      <c r="K230" s="18"/>
      <c r="L230" s="23">
        <v>0</v>
      </c>
      <c r="M230" s="23">
        <v>0</v>
      </c>
      <c r="N230" s="23"/>
      <c r="O230" s="23"/>
      <c r="P230" s="123"/>
      <c r="Q230" s="124"/>
      <c r="R230" s="125"/>
      <c r="S230" s="123"/>
      <c r="T230" s="125"/>
      <c r="U230" s="23"/>
      <c r="V230" s="22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2">
        <f t="shared" si="87"/>
        <v>0</v>
      </c>
      <c r="AM230" s="23">
        <f t="shared" si="88"/>
        <v>0</v>
      </c>
      <c r="AN230" s="23">
        <f t="shared" si="89"/>
        <v>0</v>
      </c>
      <c r="AO230" s="23">
        <f t="shared" si="90"/>
        <v>0</v>
      </c>
      <c r="AP230" s="23">
        <f t="shared" si="74"/>
        <v>0</v>
      </c>
      <c r="AQ230" s="23">
        <f t="shared" si="75"/>
        <v>0</v>
      </c>
      <c r="AR230" s="23">
        <f t="shared" si="76"/>
        <v>0</v>
      </c>
      <c r="AS230" s="23">
        <f t="shared" si="77"/>
        <v>0</v>
      </c>
      <c r="AT230" s="23">
        <f t="shared" si="91"/>
        <v>0</v>
      </c>
      <c r="AU230" s="23">
        <f t="shared" si="92"/>
        <v>0</v>
      </c>
      <c r="AV230" s="23">
        <f t="shared" si="93"/>
        <v>0</v>
      </c>
      <c r="AW230" s="23">
        <f t="shared" si="68"/>
        <v>0</v>
      </c>
      <c r="AX230" s="23">
        <f t="shared" si="78"/>
        <v>0</v>
      </c>
      <c r="AY230" s="23">
        <f t="shared" si="69"/>
        <v>0</v>
      </c>
      <c r="AZ230" s="23">
        <f t="shared" si="70"/>
        <v>0</v>
      </c>
      <c r="BA230" s="23">
        <f t="shared" si="94"/>
        <v>0</v>
      </c>
      <c r="BB230" s="23">
        <f t="shared" si="95"/>
        <v>0</v>
      </c>
      <c r="BC230" s="23">
        <f t="shared" si="96"/>
        <v>0</v>
      </c>
      <c r="BD230" s="23">
        <f t="shared" si="79"/>
        <v>0</v>
      </c>
      <c r="BE230" s="23">
        <f t="shared" si="80"/>
        <v>0</v>
      </c>
      <c r="BF230" s="23">
        <f t="shared" si="81"/>
        <v>0</v>
      </c>
      <c r="BG230" s="23">
        <f t="shared" si="82"/>
        <v>0</v>
      </c>
      <c r="BH230" s="23">
        <f t="shared" si="71"/>
        <v>0</v>
      </c>
      <c r="BI230" s="23">
        <f t="shared" si="72"/>
        <v>0</v>
      </c>
      <c r="BJ230" s="23">
        <f t="shared" si="73"/>
        <v>0</v>
      </c>
      <c r="BK230" s="23">
        <f t="shared" si="83"/>
        <v>0</v>
      </c>
      <c r="BL230" s="23">
        <f t="shared" si="84"/>
        <v>0</v>
      </c>
      <c r="BM230" s="23">
        <f t="shared" si="85"/>
        <v>0</v>
      </c>
      <c r="BN230" s="23">
        <f t="shared" si="86"/>
        <v>0</v>
      </c>
      <c r="BO230" s="1"/>
    </row>
    <row r="231" spans="2:67" ht="15.75" hidden="1" thickBot="1" x14ac:dyDescent="0.3">
      <c r="B231" s="46"/>
      <c r="C231" s="43"/>
      <c r="D231" s="41"/>
      <c r="E231" s="53"/>
      <c r="F231" s="18"/>
      <c r="G231" s="46"/>
      <c r="H231" s="43"/>
      <c r="I231" s="41"/>
      <c r="J231" s="53"/>
      <c r="K231" s="18"/>
      <c r="L231" s="23">
        <v>0</v>
      </c>
      <c r="M231" s="23">
        <v>0</v>
      </c>
      <c r="N231" s="23"/>
      <c r="O231" s="23"/>
      <c r="P231" s="123"/>
      <c r="Q231" s="124"/>
      <c r="R231" s="125"/>
      <c r="S231" s="123"/>
      <c r="T231" s="125"/>
      <c r="U231" s="23"/>
      <c r="V231" s="22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2">
        <f t="shared" si="87"/>
        <v>0</v>
      </c>
      <c r="AM231" s="23">
        <f t="shared" si="88"/>
        <v>0</v>
      </c>
      <c r="AN231" s="23">
        <f t="shared" si="89"/>
        <v>0</v>
      </c>
      <c r="AO231" s="23">
        <f t="shared" si="90"/>
        <v>0</v>
      </c>
      <c r="AP231" s="23">
        <f t="shared" si="74"/>
        <v>0</v>
      </c>
      <c r="AQ231" s="23">
        <f t="shared" si="75"/>
        <v>0</v>
      </c>
      <c r="AR231" s="23">
        <f t="shared" si="76"/>
        <v>0</v>
      </c>
      <c r="AS231" s="23">
        <f t="shared" si="77"/>
        <v>0</v>
      </c>
      <c r="AT231" s="23">
        <f t="shared" si="91"/>
        <v>0</v>
      </c>
      <c r="AU231" s="23">
        <f t="shared" si="92"/>
        <v>0</v>
      </c>
      <c r="AV231" s="23">
        <f t="shared" si="93"/>
        <v>0</v>
      </c>
      <c r="AW231" s="23">
        <f t="shared" si="68"/>
        <v>0</v>
      </c>
      <c r="AX231" s="23">
        <f t="shared" si="78"/>
        <v>0</v>
      </c>
      <c r="AY231" s="23">
        <f t="shared" si="69"/>
        <v>0</v>
      </c>
      <c r="AZ231" s="23">
        <f t="shared" si="70"/>
        <v>0</v>
      </c>
      <c r="BA231" s="23">
        <f t="shared" si="94"/>
        <v>0</v>
      </c>
      <c r="BB231" s="23">
        <f t="shared" si="95"/>
        <v>0</v>
      </c>
      <c r="BC231" s="23">
        <f t="shared" si="96"/>
        <v>0</v>
      </c>
      <c r="BD231" s="23">
        <f t="shared" si="79"/>
        <v>0</v>
      </c>
      <c r="BE231" s="23">
        <f t="shared" si="80"/>
        <v>0</v>
      </c>
      <c r="BF231" s="23">
        <f t="shared" si="81"/>
        <v>0</v>
      </c>
      <c r="BG231" s="23">
        <f t="shared" si="82"/>
        <v>0</v>
      </c>
      <c r="BH231" s="23">
        <f t="shared" si="71"/>
        <v>0</v>
      </c>
      <c r="BI231" s="23">
        <f t="shared" si="72"/>
        <v>0</v>
      </c>
      <c r="BJ231" s="23">
        <f t="shared" si="73"/>
        <v>0</v>
      </c>
      <c r="BK231" s="23">
        <f t="shared" si="83"/>
        <v>0</v>
      </c>
      <c r="BL231" s="23">
        <f t="shared" si="84"/>
        <v>0</v>
      </c>
      <c r="BM231" s="23">
        <f t="shared" si="85"/>
        <v>0</v>
      </c>
      <c r="BN231" s="23">
        <f t="shared" si="86"/>
        <v>0</v>
      </c>
      <c r="BO231" s="1"/>
    </row>
    <row r="232" spans="2:67" ht="16.5" hidden="1" thickBot="1" x14ac:dyDescent="0.3">
      <c r="B232" s="46"/>
      <c r="C232" s="59"/>
      <c r="D232" s="41"/>
      <c r="E232" s="53"/>
      <c r="F232" s="18"/>
      <c r="G232" s="46"/>
      <c r="H232" s="59"/>
      <c r="I232" s="41"/>
      <c r="J232" s="53"/>
      <c r="K232" s="18"/>
      <c r="L232" s="23">
        <v>0</v>
      </c>
      <c r="M232" s="23">
        <v>0</v>
      </c>
      <c r="N232" s="23"/>
      <c r="O232" s="23"/>
      <c r="P232" s="123"/>
      <c r="Q232" s="124"/>
      <c r="R232" s="125"/>
      <c r="S232" s="123"/>
      <c r="T232" s="125"/>
      <c r="U232" s="23"/>
      <c r="V232" s="22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2">
        <f t="shared" si="87"/>
        <v>0</v>
      </c>
      <c r="AM232" s="23">
        <f t="shared" si="88"/>
        <v>0</v>
      </c>
      <c r="AN232" s="23">
        <f t="shared" si="89"/>
        <v>0</v>
      </c>
      <c r="AO232" s="23">
        <f t="shared" si="90"/>
        <v>0</v>
      </c>
      <c r="AP232" s="23">
        <f t="shared" si="74"/>
        <v>0</v>
      </c>
      <c r="AQ232" s="23">
        <f t="shared" si="75"/>
        <v>0</v>
      </c>
      <c r="AR232" s="23">
        <f t="shared" si="76"/>
        <v>0</v>
      </c>
      <c r="AS232" s="23">
        <f t="shared" si="77"/>
        <v>0</v>
      </c>
      <c r="AT232" s="23">
        <f t="shared" si="91"/>
        <v>0</v>
      </c>
      <c r="AU232" s="23">
        <f t="shared" si="92"/>
        <v>0</v>
      </c>
      <c r="AV232" s="23">
        <f t="shared" si="93"/>
        <v>0</v>
      </c>
      <c r="AW232" s="23">
        <f t="shared" si="68"/>
        <v>0</v>
      </c>
      <c r="AX232" s="23">
        <f t="shared" si="78"/>
        <v>0</v>
      </c>
      <c r="AY232" s="23">
        <f t="shared" si="69"/>
        <v>0</v>
      </c>
      <c r="AZ232" s="23">
        <f t="shared" si="70"/>
        <v>0</v>
      </c>
      <c r="BA232" s="23">
        <f t="shared" si="94"/>
        <v>0</v>
      </c>
      <c r="BB232" s="23">
        <f t="shared" si="95"/>
        <v>0</v>
      </c>
      <c r="BC232" s="23">
        <f t="shared" si="96"/>
        <v>0</v>
      </c>
      <c r="BD232" s="23">
        <f t="shared" si="79"/>
        <v>0</v>
      </c>
      <c r="BE232" s="23">
        <f t="shared" si="80"/>
        <v>0</v>
      </c>
      <c r="BF232" s="23">
        <f t="shared" si="81"/>
        <v>0</v>
      </c>
      <c r="BG232" s="23">
        <f t="shared" si="82"/>
        <v>0</v>
      </c>
      <c r="BH232" s="23">
        <f t="shared" si="71"/>
        <v>0</v>
      </c>
      <c r="BI232" s="23">
        <f t="shared" si="72"/>
        <v>0</v>
      </c>
      <c r="BJ232" s="23">
        <f t="shared" si="73"/>
        <v>0</v>
      </c>
      <c r="BK232" s="23">
        <f t="shared" si="83"/>
        <v>0</v>
      </c>
      <c r="BL232" s="23">
        <f t="shared" si="84"/>
        <v>0</v>
      </c>
      <c r="BM232" s="23">
        <f t="shared" si="85"/>
        <v>0</v>
      </c>
      <c r="BN232" s="23">
        <f t="shared" si="86"/>
        <v>0</v>
      </c>
      <c r="BO232" s="1"/>
    </row>
    <row r="233" spans="2:67" ht="15.75" hidden="1" thickBot="1" x14ac:dyDescent="0.3">
      <c r="B233" s="46"/>
      <c r="C233" s="43"/>
      <c r="D233" s="41"/>
      <c r="E233" s="53"/>
      <c r="F233" s="18"/>
      <c r="G233" s="46"/>
      <c r="H233" s="43"/>
      <c r="I233" s="41"/>
      <c r="J233" s="53"/>
      <c r="K233" s="18"/>
      <c r="L233" s="23">
        <v>0</v>
      </c>
      <c r="M233" s="23">
        <v>0</v>
      </c>
      <c r="N233" s="23"/>
      <c r="O233" s="23"/>
      <c r="P233" s="123"/>
      <c r="Q233" s="124"/>
      <c r="R233" s="125"/>
      <c r="S233" s="123"/>
      <c r="T233" s="125"/>
      <c r="U233" s="23"/>
      <c r="V233" s="22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2">
        <f t="shared" si="87"/>
        <v>0</v>
      </c>
      <c r="AM233" s="23">
        <f t="shared" si="88"/>
        <v>0</v>
      </c>
      <c r="AN233" s="23">
        <f t="shared" si="89"/>
        <v>0</v>
      </c>
      <c r="AO233" s="23">
        <f t="shared" si="90"/>
        <v>0</v>
      </c>
      <c r="AP233" s="23">
        <f t="shared" si="74"/>
        <v>0</v>
      </c>
      <c r="AQ233" s="23">
        <f t="shared" si="75"/>
        <v>0</v>
      </c>
      <c r="AR233" s="23">
        <f t="shared" si="76"/>
        <v>0</v>
      </c>
      <c r="AS233" s="23">
        <f t="shared" si="77"/>
        <v>0</v>
      </c>
      <c r="AT233" s="23">
        <f t="shared" si="91"/>
        <v>0</v>
      </c>
      <c r="AU233" s="23">
        <f t="shared" si="92"/>
        <v>0</v>
      </c>
      <c r="AV233" s="23">
        <f t="shared" si="93"/>
        <v>0</v>
      </c>
      <c r="AW233" s="23">
        <f t="shared" ref="AW233:AW296" si="97">SUM(AT233:AV233)</f>
        <v>0</v>
      </c>
      <c r="AX233" s="23">
        <f t="shared" si="78"/>
        <v>0</v>
      </c>
      <c r="AY233" s="23">
        <f t="shared" ref="AY233:AY296" si="98">AR233+AW233</f>
        <v>0</v>
      </c>
      <c r="AZ233" s="23">
        <f t="shared" ref="AZ233:AZ296" si="99">AQ233-AY233</f>
        <v>0</v>
      </c>
      <c r="BA233" s="23">
        <f t="shared" si="94"/>
        <v>0</v>
      </c>
      <c r="BB233" s="23">
        <f t="shared" si="95"/>
        <v>0</v>
      </c>
      <c r="BC233" s="23">
        <f t="shared" si="96"/>
        <v>0</v>
      </c>
      <c r="BD233" s="23">
        <f t="shared" si="79"/>
        <v>0</v>
      </c>
      <c r="BE233" s="23">
        <f t="shared" si="80"/>
        <v>0</v>
      </c>
      <c r="BF233" s="23">
        <f t="shared" si="81"/>
        <v>0</v>
      </c>
      <c r="BG233" s="23">
        <f t="shared" si="82"/>
        <v>0</v>
      </c>
      <c r="BH233" s="23">
        <f t="shared" si="71"/>
        <v>0</v>
      </c>
      <c r="BI233" s="23">
        <f t="shared" si="72"/>
        <v>0</v>
      </c>
      <c r="BJ233" s="23">
        <f t="shared" si="73"/>
        <v>0</v>
      </c>
      <c r="BK233" s="23">
        <f t="shared" si="83"/>
        <v>0</v>
      </c>
      <c r="BL233" s="23">
        <f t="shared" si="84"/>
        <v>0</v>
      </c>
      <c r="BM233" s="23">
        <f t="shared" si="85"/>
        <v>0</v>
      </c>
      <c r="BN233" s="23">
        <f t="shared" si="86"/>
        <v>0</v>
      </c>
      <c r="BO233" s="1"/>
    </row>
    <row r="234" spans="2:67" ht="15.75" hidden="1" thickBot="1" x14ac:dyDescent="0.3">
      <c r="B234" s="46"/>
      <c r="C234" s="43"/>
      <c r="D234" s="41"/>
      <c r="E234" s="53"/>
      <c r="F234" s="18"/>
      <c r="G234" s="46"/>
      <c r="H234" s="43"/>
      <c r="I234" s="41"/>
      <c r="J234" s="53"/>
      <c r="K234" s="18"/>
      <c r="L234" s="23">
        <v>0</v>
      </c>
      <c r="M234" s="23">
        <v>0</v>
      </c>
      <c r="N234" s="23"/>
      <c r="O234" s="23"/>
      <c r="P234" s="123"/>
      <c r="Q234" s="124"/>
      <c r="R234" s="125"/>
      <c r="S234" s="123"/>
      <c r="T234" s="125"/>
      <c r="U234" s="23"/>
      <c r="V234" s="22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2">
        <f t="shared" si="87"/>
        <v>0</v>
      </c>
      <c r="AM234" s="23">
        <f t="shared" si="88"/>
        <v>0</v>
      </c>
      <c r="AN234" s="23">
        <f t="shared" si="89"/>
        <v>0</v>
      </c>
      <c r="AO234" s="23">
        <f t="shared" si="90"/>
        <v>0</v>
      </c>
      <c r="AP234" s="23">
        <f t="shared" si="74"/>
        <v>0</v>
      </c>
      <c r="AQ234" s="23">
        <f t="shared" si="75"/>
        <v>0</v>
      </c>
      <c r="AR234" s="23">
        <f t="shared" si="76"/>
        <v>0</v>
      </c>
      <c r="AS234" s="23">
        <f t="shared" si="77"/>
        <v>0</v>
      </c>
      <c r="AT234" s="23">
        <f t="shared" si="91"/>
        <v>0</v>
      </c>
      <c r="AU234" s="23">
        <f t="shared" si="92"/>
        <v>0</v>
      </c>
      <c r="AV234" s="23">
        <f t="shared" si="93"/>
        <v>0</v>
      </c>
      <c r="AW234" s="23">
        <f t="shared" si="97"/>
        <v>0</v>
      </c>
      <c r="AX234" s="23">
        <f t="shared" si="78"/>
        <v>0</v>
      </c>
      <c r="AY234" s="23">
        <f t="shared" si="98"/>
        <v>0</v>
      </c>
      <c r="AZ234" s="23">
        <f t="shared" si="99"/>
        <v>0</v>
      </c>
      <c r="BA234" s="23">
        <f t="shared" si="94"/>
        <v>0</v>
      </c>
      <c r="BB234" s="23">
        <f t="shared" si="95"/>
        <v>0</v>
      </c>
      <c r="BC234" s="23">
        <f t="shared" si="96"/>
        <v>0</v>
      </c>
      <c r="BD234" s="23">
        <f t="shared" si="79"/>
        <v>0</v>
      </c>
      <c r="BE234" s="23">
        <f t="shared" si="80"/>
        <v>0</v>
      </c>
      <c r="BF234" s="23">
        <f t="shared" si="81"/>
        <v>0</v>
      </c>
      <c r="BG234" s="23">
        <f t="shared" si="82"/>
        <v>0</v>
      </c>
      <c r="BH234" s="23">
        <f t="shared" si="71"/>
        <v>0</v>
      </c>
      <c r="BI234" s="23">
        <f t="shared" si="72"/>
        <v>0</v>
      </c>
      <c r="BJ234" s="23">
        <f t="shared" si="73"/>
        <v>0</v>
      </c>
      <c r="BK234" s="23">
        <f t="shared" si="83"/>
        <v>0</v>
      </c>
      <c r="BL234" s="23">
        <f t="shared" si="84"/>
        <v>0</v>
      </c>
      <c r="BM234" s="23">
        <f t="shared" si="85"/>
        <v>0</v>
      </c>
      <c r="BN234" s="23">
        <f t="shared" si="86"/>
        <v>0</v>
      </c>
      <c r="BO234" s="1"/>
    </row>
    <row r="235" spans="2:67" ht="15.75" hidden="1" thickBot="1" x14ac:dyDescent="0.3">
      <c r="B235" s="46"/>
      <c r="C235" s="43"/>
      <c r="D235" s="41"/>
      <c r="E235" s="53"/>
      <c r="F235" s="18"/>
      <c r="G235" s="46"/>
      <c r="H235" s="43"/>
      <c r="I235" s="41"/>
      <c r="J235" s="53"/>
      <c r="K235" s="18"/>
      <c r="L235" s="23">
        <v>0</v>
      </c>
      <c r="M235" s="23">
        <v>0</v>
      </c>
      <c r="N235" s="23"/>
      <c r="O235" s="23"/>
      <c r="P235" s="123"/>
      <c r="Q235" s="124"/>
      <c r="R235" s="125"/>
      <c r="S235" s="123"/>
      <c r="T235" s="125"/>
      <c r="U235" s="23"/>
      <c r="V235" s="22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2">
        <f t="shared" si="87"/>
        <v>0</v>
      </c>
      <c r="AM235" s="23">
        <f t="shared" si="88"/>
        <v>0</v>
      </c>
      <c r="AN235" s="23">
        <f t="shared" si="89"/>
        <v>0</v>
      </c>
      <c r="AO235" s="23">
        <f t="shared" si="90"/>
        <v>0</v>
      </c>
      <c r="AP235" s="23">
        <f t="shared" si="74"/>
        <v>0</v>
      </c>
      <c r="AQ235" s="23">
        <f t="shared" si="75"/>
        <v>0</v>
      </c>
      <c r="AR235" s="23">
        <f t="shared" si="76"/>
        <v>0</v>
      </c>
      <c r="AS235" s="23">
        <f t="shared" si="77"/>
        <v>0</v>
      </c>
      <c r="AT235" s="23">
        <f t="shared" si="91"/>
        <v>0</v>
      </c>
      <c r="AU235" s="23">
        <f t="shared" si="92"/>
        <v>0</v>
      </c>
      <c r="AV235" s="23">
        <f t="shared" si="93"/>
        <v>0</v>
      </c>
      <c r="AW235" s="23">
        <f t="shared" si="97"/>
        <v>0</v>
      </c>
      <c r="AX235" s="23">
        <f t="shared" si="78"/>
        <v>0</v>
      </c>
      <c r="AY235" s="23">
        <f t="shared" si="98"/>
        <v>0</v>
      </c>
      <c r="AZ235" s="23">
        <f t="shared" si="99"/>
        <v>0</v>
      </c>
      <c r="BA235" s="23">
        <f t="shared" si="94"/>
        <v>0</v>
      </c>
      <c r="BB235" s="23">
        <f t="shared" si="95"/>
        <v>0</v>
      </c>
      <c r="BC235" s="23">
        <f t="shared" si="96"/>
        <v>0</v>
      </c>
      <c r="BD235" s="23">
        <f t="shared" si="79"/>
        <v>0</v>
      </c>
      <c r="BE235" s="23">
        <f t="shared" si="80"/>
        <v>0</v>
      </c>
      <c r="BF235" s="23">
        <f t="shared" si="81"/>
        <v>0</v>
      </c>
      <c r="BG235" s="23">
        <f t="shared" si="82"/>
        <v>0</v>
      </c>
      <c r="BH235" s="23">
        <f t="shared" si="71"/>
        <v>0</v>
      </c>
      <c r="BI235" s="23">
        <f t="shared" si="72"/>
        <v>0</v>
      </c>
      <c r="BJ235" s="23">
        <f t="shared" si="73"/>
        <v>0</v>
      </c>
      <c r="BK235" s="23">
        <f t="shared" si="83"/>
        <v>0</v>
      </c>
      <c r="BL235" s="23">
        <f t="shared" si="84"/>
        <v>0</v>
      </c>
      <c r="BM235" s="23">
        <f t="shared" si="85"/>
        <v>0</v>
      </c>
      <c r="BN235" s="23">
        <f t="shared" si="86"/>
        <v>0</v>
      </c>
      <c r="BO235" s="1"/>
    </row>
    <row r="236" spans="2:67" ht="15.75" hidden="1" thickBot="1" x14ac:dyDescent="0.3">
      <c r="B236" s="46"/>
      <c r="C236" s="43"/>
      <c r="D236" s="41"/>
      <c r="E236" s="53"/>
      <c r="F236" s="18"/>
      <c r="G236" s="46"/>
      <c r="H236" s="43"/>
      <c r="I236" s="41"/>
      <c r="J236" s="53"/>
      <c r="K236" s="18"/>
      <c r="L236" s="23">
        <v>0</v>
      </c>
      <c r="M236" s="23">
        <v>0</v>
      </c>
      <c r="N236" s="23"/>
      <c r="O236" s="23"/>
      <c r="P236" s="123"/>
      <c r="Q236" s="124"/>
      <c r="R236" s="125"/>
      <c r="S236" s="123"/>
      <c r="T236" s="125"/>
      <c r="U236" s="23"/>
      <c r="V236" s="22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2">
        <f t="shared" si="87"/>
        <v>0</v>
      </c>
      <c r="AM236" s="23">
        <f t="shared" si="88"/>
        <v>0</v>
      </c>
      <c r="AN236" s="23">
        <f t="shared" si="89"/>
        <v>0</v>
      </c>
      <c r="AO236" s="23">
        <f t="shared" si="90"/>
        <v>0</v>
      </c>
      <c r="AP236" s="23">
        <f t="shared" si="74"/>
        <v>0</v>
      </c>
      <c r="AQ236" s="23">
        <f t="shared" si="75"/>
        <v>0</v>
      </c>
      <c r="AR236" s="23">
        <f t="shared" si="76"/>
        <v>0</v>
      </c>
      <c r="AS236" s="23">
        <f t="shared" si="77"/>
        <v>0</v>
      </c>
      <c r="AT236" s="23">
        <f t="shared" si="91"/>
        <v>0</v>
      </c>
      <c r="AU236" s="23">
        <f t="shared" si="92"/>
        <v>0</v>
      </c>
      <c r="AV236" s="23">
        <f t="shared" si="93"/>
        <v>0</v>
      </c>
      <c r="AW236" s="23">
        <f t="shared" si="97"/>
        <v>0</v>
      </c>
      <c r="AX236" s="23">
        <f t="shared" si="78"/>
        <v>0</v>
      </c>
      <c r="AY236" s="23">
        <f t="shared" si="98"/>
        <v>0</v>
      </c>
      <c r="AZ236" s="23">
        <f t="shared" si="99"/>
        <v>0</v>
      </c>
      <c r="BA236" s="23">
        <f t="shared" si="94"/>
        <v>0</v>
      </c>
      <c r="BB236" s="23">
        <f t="shared" si="95"/>
        <v>0</v>
      </c>
      <c r="BC236" s="23">
        <f t="shared" si="96"/>
        <v>0</v>
      </c>
      <c r="BD236" s="23">
        <f t="shared" si="79"/>
        <v>0</v>
      </c>
      <c r="BE236" s="23">
        <f t="shared" si="80"/>
        <v>0</v>
      </c>
      <c r="BF236" s="23">
        <f t="shared" si="81"/>
        <v>0</v>
      </c>
      <c r="BG236" s="23">
        <f t="shared" si="82"/>
        <v>0</v>
      </c>
      <c r="BH236" s="23">
        <f t="shared" si="71"/>
        <v>0</v>
      </c>
      <c r="BI236" s="23">
        <f t="shared" si="72"/>
        <v>0</v>
      </c>
      <c r="BJ236" s="23">
        <f t="shared" si="73"/>
        <v>0</v>
      </c>
      <c r="BK236" s="23">
        <f t="shared" si="83"/>
        <v>0</v>
      </c>
      <c r="BL236" s="23">
        <f t="shared" si="84"/>
        <v>0</v>
      </c>
      <c r="BM236" s="23">
        <f t="shared" si="85"/>
        <v>0</v>
      </c>
      <c r="BN236" s="23">
        <f t="shared" si="86"/>
        <v>0</v>
      </c>
      <c r="BO236" s="1"/>
    </row>
    <row r="237" spans="2:67" ht="15.75" hidden="1" thickBot="1" x14ac:dyDescent="0.3">
      <c r="B237" s="46"/>
      <c r="C237" s="43"/>
      <c r="D237" s="41"/>
      <c r="E237" s="53"/>
      <c r="F237" s="18"/>
      <c r="G237" s="46"/>
      <c r="H237" s="43"/>
      <c r="I237" s="41"/>
      <c r="J237" s="53"/>
      <c r="K237" s="18"/>
      <c r="L237" s="23">
        <v>0</v>
      </c>
      <c r="M237" s="23">
        <v>0</v>
      </c>
      <c r="N237" s="23"/>
      <c r="O237" s="23"/>
      <c r="P237" s="123"/>
      <c r="Q237" s="124"/>
      <c r="R237" s="125"/>
      <c r="S237" s="123"/>
      <c r="T237" s="125"/>
      <c r="U237" s="23"/>
      <c r="V237" s="22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2">
        <f t="shared" si="87"/>
        <v>0</v>
      </c>
      <c r="AM237" s="23">
        <f t="shared" si="88"/>
        <v>0</v>
      </c>
      <c r="AN237" s="23">
        <f t="shared" si="89"/>
        <v>0</v>
      </c>
      <c r="AO237" s="23">
        <f t="shared" si="90"/>
        <v>0</v>
      </c>
      <c r="AP237" s="23">
        <f t="shared" si="74"/>
        <v>0</v>
      </c>
      <c r="AQ237" s="23">
        <f t="shared" si="75"/>
        <v>0</v>
      </c>
      <c r="AR237" s="23">
        <f t="shared" si="76"/>
        <v>0</v>
      </c>
      <c r="AS237" s="23">
        <f t="shared" si="77"/>
        <v>0</v>
      </c>
      <c r="AT237" s="23">
        <f t="shared" si="91"/>
        <v>0</v>
      </c>
      <c r="AU237" s="23">
        <f t="shared" si="92"/>
        <v>0</v>
      </c>
      <c r="AV237" s="23">
        <f t="shared" si="93"/>
        <v>0</v>
      </c>
      <c r="AW237" s="23">
        <f t="shared" si="97"/>
        <v>0</v>
      </c>
      <c r="AX237" s="23">
        <f t="shared" si="78"/>
        <v>0</v>
      </c>
      <c r="AY237" s="23">
        <f t="shared" si="98"/>
        <v>0</v>
      </c>
      <c r="AZ237" s="23">
        <f t="shared" si="99"/>
        <v>0</v>
      </c>
      <c r="BA237" s="23">
        <f t="shared" si="94"/>
        <v>0</v>
      </c>
      <c r="BB237" s="23">
        <f t="shared" si="95"/>
        <v>0</v>
      </c>
      <c r="BC237" s="23">
        <f t="shared" si="96"/>
        <v>0</v>
      </c>
      <c r="BD237" s="23">
        <f t="shared" si="79"/>
        <v>0</v>
      </c>
      <c r="BE237" s="23">
        <f t="shared" si="80"/>
        <v>0</v>
      </c>
      <c r="BF237" s="23">
        <f t="shared" si="81"/>
        <v>0</v>
      </c>
      <c r="BG237" s="23">
        <f t="shared" si="82"/>
        <v>0</v>
      </c>
      <c r="BH237" s="23">
        <f t="shared" si="71"/>
        <v>0</v>
      </c>
      <c r="BI237" s="23">
        <f t="shared" si="72"/>
        <v>0</v>
      </c>
      <c r="BJ237" s="23">
        <f t="shared" si="73"/>
        <v>0</v>
      </c>
      <c r="BK237" s="23">
        <f t="shared" si="83"/>
        <v>0</v>
      </c>
      <c r="BL237" s="23">
        <f t="shared" si="84"/>
        <v>0</v>
      </c>
      <c r="BM237" s="23">
        <f t="shared" si="85"/>
        <v>0</v>
      </c>
      <c r="BN237" s="23">
        <f t="shared" si="86"/>
        <v>0</v>
      </c>
      <c r="BO237" s="1"/>
    </row>
    <row r="238" spans="2:67" ht="15.75" hidden="1" thickBot="1" x14ac:dyDescent="0.3">
      <c r="B238" s="46"/>
      <c r="C238" s="43"/>
      <c r="D238" s="41"/>
      <c r="E238" s="53"/>
      <c r="F238" s="18"/>
      <c r="G238" s="46"/>
      <c r="H238" s="43"/>
      <c r="I238" s="41"/>
      <c r="J238" s="53"/>
      <c r="K238" s="18"/>
      <c r="L238" s="23">
        <v>0</v>
      </c>
      <c r="M238" s="23">
        <v>0</v>
      </c>
      <c r="N238" s="23"/>
      <c r="O238" s="23"/>
      <c r="P238" s="123"/>
      <c r="Q238" s="124"/>
      <c r="R238" s="125"/>
      <c r="S238" s="123"/>
      <c r="T238" s="125"/>
      <c r="U238" s="23"/>
      <c r="V238" s="22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2">
        <f t="shared" si="87"/>
        <v>0</v>
      </c>
      <c r="AM238" s="23">
        <f t="shared" si="88"/>
        <v>0</v>
      </c>
      <c r="AN238" s="23">
        <f t="shared" si="89"/>
        <v>0</v>
      </c>
      <c r="AO238" s="23">
        <f t="shared" si="90"/>
        <v>0</v>
      </c>
      <c r="AP238" s="23">
        <f t="shared" si="74"/>
        <v>0</v>
      </c>
      <c r="AQ238" s="23">
        <f t="shared" si="75"/>
        <v>0</v>
      </c>
      <c r="AR238" s="23">
        <f t="shared" si="76"/>
        <v>0</v>
      </c>
      <c r="AS238" s="23">
        <f t="shared" si="77"/>
        <v>0</v>
      </c>
      <c r="AT238" s="23">
        <f t="shared" si="91"/>
        <v>0</v>
      </c>
      <c r="AU238" s="23">
        <f t="shared" si="92"/>
        <v>0</v>
      </c>
      <c r="AV238" s="23">
        <f t="shared" si="93"/>
        <v>0</v>
      </c>
      <c r="AW238" s="23">
        <f t="shared" si="97"/>
        <v>0</v>
      </c>
      <c r="AX238" s="23">
        <f t="shared" si="78"/>
        <v>0</v>
      </c>
      <c r="AY238" s="23">
        <f t="shared" si="98"/>
        <v>0</v>
      </c>
      <c r="AZ238" s="23">
        <f t="shared" si="99"/>
        <v>0</v>
      </c>
      <c r="BA238" s="23">
        <f t="shared" si="94"/>
        <v>0</v>
      </c>
      <c r="BB238" s="23">
        <f t="shared" si="95"/>
        <v>0</v>
      </c>
      <c r="BC238" s="23">
        <f t="shared" si="96"/>
        <v>0</v>
      </c>
      <c r="BD238" s="23">
        <f t="shared" si="79"/>
        <v>0</v>
      </c>
      <c r="BE238" s="23">
        <f t="shared" si="80"/>
        <v>0</v>
      </c>
      <c r="BF238" s="23">
        <f t="shared" si="81"/>
        <v>0</v>
      </c>
      <c r="BG238" s="23">
        <f t="shared" si="82"/>
        <v>0</v>
      </c>
      <c r="BH238" s="23">
        <f t="shared" si="71"/>
        <v>0</v>
      </c>
      <c r="BI238" s="23">
        <f t="shared" si="72"/>
        <v>0</v>
      </c>
      <c r="BJ238" s="23">
        <f t="shared" si="73"/>
        <v>0</v>
      </c>
      <c r="BK238" s="23">
        <f t="shared" si="83"/>
        <v>0</v>
      </c>
      <c r="BL238" s="23">
        <f t="shared" si="84"/>
        <v>0</v>
      </c>
      <c r="BM238" s="23">
        <f t="shared" si="85"/>
        <v>0</v>
      </c>
      <c r="BN238" s="23">
        <f t="shared" si="86"/>
        <v>0</v>
      </c>
      <c r="BO238" s="1"/>
    </row>
    <row r="239" spans="2:67" ht="7.9" hidden="1" customHeight="1" thickBot="1" x14ac:dyDescent="0.3">
      <c r="B239" s="46"/>
      <c r="C239" s="43"/>
      <c r="D239" s="41"/>
      <c r="E239" s="53"/>
      <c r="F239" s="18"/>
      <c r="G239" s="46"/>
      <c r="H239" s="43"/>
      <c r="I239" s="41"/>
      <c r="J239" s="53"/>
      <c r="K239" s="18"/>
      <c r="L239" s="23">
        <v>0</v>
      </c>
      <c r="M239" s="23">
        <v>0</v>
      </c>
      <c r="N239" s="23"/>
      <c r="O239" s="23"/>
      <c r="P239" s="123"/>
      <c r="Q239" s="124"/>
      <c r="R239" s="125"/>
      <c r="S239" s="123"/>
      <c r="T239" s="125"/>
      <c r="U239" s="23"/>
      <c r="V239" s="22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2">
        <f t="shared" si="87"/>
        <v>0</v>
      </c>
      <c r="AM239" s="23">
        <f t="shared" si="88"/>
        <v>0</v>
      </c>
      <c r="AN239" s="23">
        <f t="shared" si="89"/>
        <v>0</v>
      </c>
      <c r="AO239" s="23">
        <f t="shared" si="90"/>
        <v>0</v>
      </c>
      <c r="AP239" s="23">
        <f t="shared" si="74"/>
        <v>0</v>
      </c>
      <c r="AQ239" s="23">
        <f t="shared" si="75"/>
        <v>0</v>
      </c>
      <c r="AR239" s="23">
        <f t="shared" si="76"/>
        <v>0</v>
      </c>
      <c r="AS239" s="23">
        <f t="shared" si="77"/>
        <v>0</v>
      </c>
      <c r="AT239" s="23">
        <f t="shared" si="91"/>
        <v>0</v>
      </c>
      <c r="AU239" s="23">
        <f t="shared" si="92"/>
        <v>0</v>
      </c>
      <c r="AV239" s="23">
        <f t="shared" si="93"/>
        <v>0</v>
      </c>
      <c r="AW239" s="23">
        <f t="shared" si="97"/>
        <v>0</v>
      </c>
      <c r="AX239" s="23">
        <f t="shared" si="78"/>
        <v>0</v>
      </c>
      <c r="AY239" s="23">
        <f t="shared" si="98"/>
        <v>0</v>
      </c>
      <c r="AZ239" s="23">
        <f t="shared" si="99"/>
        <v>0</v>
      </c>
      <c r="BA239" s="23">
        <f t="shared" si="94"/>
        <v>0</v>
      </c>
      <c r="BB239" s="23">
        <f t="shared" si="95"/>
        <v>0</v>
      </c>
      <c r="BC239" s="23">
        <f t="shared" si="96"/>
        <v>0</v>
      </c>
      <c r="BD239" s="23">
        <f t="shared" si="79"/>
        <v>0</v>
      </c>
      <c r="BE239" s="23">
        <f t="shared" si="80"/>
        <v>0</v>
      </c>
      <c r="BF239" s="23">
        <f t="shared" si="81"/>
        <v>0</v>
      </c>
      <c r="BG239" s="23">
        <f t="shared" si="82"/>
        <v>0</v>
      </c>
      <c r="BH239" s="23">
        <f t="shared" ref="BH239:BH302" si="100">BE239*K239/100/12</f>
        <v>0</v>
      </c>
      <c r="BI239" s="23">
        <f t="shared" ref="BI239:BI302" si="101">BE239*K239/100/12</f>
        <v>0</v>
      </c>
      <c r="BJ239" s="23">
        <f t="shared" ref="BJ239:BJ302" si="102">BE239*K239/100/12</f>
        <v>0</v>
      </c>
      <c r="BK239" s="23">
        <f t="shared" si="83"/>
        <v>0</v>
      </c>
      <c r="BL239" s="23">
        <f t="shared" si="84"/>
        <v>0</v>
      </c>
      <c r="BM239" s="23">
        <f t="shared" si="85"/>
        <v>0</v>
      </c>
      <c r="BN239" s="23">
        <f t="shared" si="86"/>
        <v>0</v>
      </c>
      <c r="BO239" s="1"/>
    </row>
    <row r="240" spans="2:67" ht="15.75" hidden="1" thickBot="1" x14ac:dyDescent="0.3">
      <c r="B240" s="46"/>
      <c r="C240" s="43"/>
      <c r="D240" s="41"/>
      <c r="E240" s="53"/>
      <c r="F240" s="18"/>
      <c r="G240" s="46"/>
      <c r="H240" s="43"/>
      <c r="I240" s="41"/>
      <c r="J240" s="53"/>
      <c r="K240" s="18"/>
      <c r="L240" s="23">
        <v>0</v>
      </c>
      <c r="M240" s="23">
        <v>0</v>
      </c>
      <c r="N240" s="23"/>
      <c r="O240" s="23"/>
      <c r="P240" s="123"/>
      <c r="Q240" s="124"/>
      <c r="R240" s="125"/>
      <c r="S240" s="123"/>
      <c r="T240" s="125"/>
      <c r="U240" s="23"/>
      <c r="V240" s="22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2">
        <f t="shared" si="87"/>
        <v>0</v>
      </c>
      <c r="AM240" s="23">
        <f t="shared" si="88"/>
        <v>0</v>
      </c>
      <c r="AN240" s="23">
        <f t="shared" si="89"/>
        <v>0</v>
      </c>
      <c r="AO240" s="23">
        <f t="shared" si="90"/>
        <v>0</v>
      </c>
      <c r="AP240" s="23">
        <f t="shared" ref="AP240:AP303" si="103">AM240+AN240+AO240</f>
        <v>0</v>
      </c>
      <c r="AQ240" s="23">
        <f t="shared" ref="AQ240:AQ303" si="104">AJ240</f>
        <v>0</v>
      </c>
      <c r="AR240" s="23">
        <f t="shared" ref="AR240:AR303" si="105">AK240+AP240</f>
        <v>0</v>
      </c>
      <c r="AS240" s="23">
        <f t="shared" ref="AS240:AS303" si="106">AQ240-AR240</f>
        <v>0</v>
      </c>
      <c r="AT240" s="23">
        <f t="shared" si="91"/>
        <v>0</v>
      </c>
      <c r="AU240" s="23">
        <f t="shared" si="92"/>
        <v>0</v>
      </c>
      <c r="AV240" s="23">
        <f t="shared" si="93"/>
        <v>0</v>
      </c>
      <c r="AW240" s="23">
        <f t="shared" si="97"/>
        <v>0</v>
      </c>
      <c r="AX240" s="23">
        <f t="shared" ref="AX240:AX303" si="107">AQ240</f>
        <v>0</v>
      </c>
      <c r="AY240" s="23">
        <f t="shared" si="98"/>
        <v>0</v>
      </c>
      <c r="AZ240" s="23">
        <f t="shared" si="99"/>
        <v>0</v>
      </c>
      <c r="BA240" s="23">
        <f t="shared" si="94"/>
        <v>0</v>
      </c>
      <c r="BB240" s="23">
        <f t="shared" si="95"/>
        <v>0</v>
      </c>
      <c r="BC240" s="23">
        <f t="shared" si="96"/>
        <v>0</v>
      </c>
      <c r="BD240" s="23">
        <f t="shared" ref="BD240:BD303" si="108">SUM(BA240:BC240)</f>
        <v>0</v>
      </c>
      <c r="BE240" s="23">
        <f t="shared" ref="BE240:BE303" si="109">AX240</f>
        <v>0</v>
      </c>
      <c r="BF240" s="23">
        <f t="shared" ref="BF240:BF303" si="110">AY240+BD240</f>
        <v>0</v>
      </c>
      <c r="BG240" s="23">
        <f t="shared" ref="BG240:BG303" si="111">AX240-BF240</f>
        <v>0</v>
      </c>
      <c r="BH240" s="23">
        <f t="shared" si="100"/>
        <v>0</v>
      </c>
      <c r="BI240" s="23">
        <f t="shared" si="101"/>
        <v>0</v>
      </c>
      <c r="BJ240" s="23">
        <f t="shared" si="102"/>
        <v>0</v>
      </c>
      <c r="BK240" s="23">
        <f t="shared" ref="BK240:BK303" si="112">SUM(BH240:BJ240)</f>
        <v>0</v>
      </c>
      <c r="BL240" s="23">
        <f t="shared" ref="BL240:BL303" si="113">BE240</f>
        <v>0</v>
      </c>
      <c r="BM240" s="23">
        <f t="shared" ref="BM240:BM303" si="114">BF240+BK240</f>
        <v>0</v>
      </c>
      <c r="BN240" s="23">
        <f t="shared" ref="BN240:BN303" si="115">BL240-BM240</f>
        <v>0</v>
      </c>
      <c r="BO240" s="1"/>
    </row>
    <row r="241" spans="2:67" ht="15.75" hidden="1" thickBot="1" x14ac:dyDescent="0.3">
      <c r="B241" s="46"/>
      <c r="C241" s="43"/>
      <c r="D241" s="41"/>
      <c r="E241" s="53"/>
      <c r="F241" s="18"/>
      <c r="G241" s="46"/>
      <c r="H241" s="43"/>
      <c r="I241" s="41"/>
      <c r="J241" s="53"/>
      <c r="K241" s="18"/>
      <c r="L241" s="23">
        <v>0</v>
      </c>
      <c r="M241" s="23">
        <v>0</v>
      </c>
      <c r="N241" s="23"/>
      <c r="O241" s="23"/>
      <c r="P241" s="123"/>
      <c r="Q241" s="124"/>
      <c r="R241" s="125"/>
      <c r="S241" s="123"/>
      <c r="T241" s="125"/>
      <c r="U241" s="23"/>
      <c r="V241" s="22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2">
        <f t="shared" si="87"/>
        <v>0</v>
      </c>
      <c r="AM241" s="23">
        <f t="shared" si="88"/>
        <v>0</v>
      </c>
      <c r="AN241" s="23">
        <f t="shared" si="89"/>
        <v>0</v>
      </c>
      <c r="AO241" s="23">
        <f t="shared" si="90"/>
        <v>0</v>
      </c>
      <c r="AP241" s="23">
        <f t="shared" si="103"/>
        <v>0</v>
      </c>
      <c r="AQ241" s="23">
        <f t="shared" si="104"/>
        <v>0</v>
      </c>
      <c r="AR241" s="23">
        <f t="shared" si="105"/>
        <v>0</v>
      </c>
      <c r="AS241" s="23">
        <f t="shared" si="106"/>
        <v>0</v>
      </c>
      <c r="AT241" s="23">
        <f t="shared" si="91"/>
        <v>0</v>
      </c>
      <c r="AU241" s="23">
        <f t="shared" si="92"/>
        <v>0</v>
      </c>
      <c r="AV241" s="23">
        <f t="shared" si="93"/>
        <v>0</v>
      </c>
      <c r="AW241" s="23">
        <f t="shared" si="97"/>
        <v>0</v>
      </c>
      <c r="AX241" s="23">
        <f t="shared" si="107"/>
        <v>0</v>
      </c>
      <c r="AY241" s="23">
        <f t="shared" si="98"/>
        <v>0</v>
      </c>
      <c r="AZ241" s="23">
        <f t="shared" si="99"/>
        <v>0</v>
      </c>
      <c r="BA241" s="23">
        <f t="shared" si="94"/>
        <v>0</v>
      </c>
      <c r="BB241" s="23">
        <f t="shared" si="95"/>
        <v>0</v>
      </c>
      <c r="BC241" s="23">
        <f t="shared" si="96"/>
        <v>0</v>
      </c>
      <c r="BD241" s="23">
        <f t="shared" si="108"/>
        <v>0</v>
      </c>
      <c r="BE241" s="23">
        <f t="shared" si="109"/>
        <v>0</v>
      </c>
      <c r="BF241" s="23">
        <f t="shared" si="110"/>
        <v>0</v>
      </c>
      <c r="BG241" s="23">
        <f t="shared" si="111"/>
        <v>0</v>
      </c>
      <c r="BH241" s="23">
        <f t="shared" si="100"/>
        <v>0</v>
      </c>
      <c r="BI241" s="23">
        <f t="shared" si="101"/>
        <v>0</v>
      </c>
      <c r="BJ241" s="23">
        <f t="shared" si="102"/>
        <v>0</v>
      </c>
      <c r="BK241" s="23">
        <f t="shared" si="112"/>
        <v>0</v>
      </c>
      <c r="BL241" s="23">
        <f t="shared" si="113"/>
        <v>0</v>
      </c>
      <c r="BM241" s="23">
        <f t="shared" si="114"/>
        <v>0</v>
      </c>
      <c r="BN241" s="23">
        <f t="shared" si="115"/>
        <v>0</v>
      </c>
      <c r="BO241" s="1"/>
    </row>
    <row r="242" spans="2:67" ht="15.75" hidden="1" thickBot="1" x14ac:dyDescent="0.3">
      <c r="B242" s="46"/>
      <c r="C242" s="43"/>
      <c r="D242" s="41"/>
      <c r="E242" s="53"/>
      <c r="F242" s="18"/>
      <c r="G242" s="46"/>
      <c r="H242" s="43"/>
      <c r="I242" s="41"/>
      <c r="J242" s="53"/>
      <c r="K242" s="18"/>
      <c r="L242" s="23">
        <v>0</v>
      </c>
      <c r="M242" s="23">
        <v>0</v>
      </c>
      <c r="N242" s="23"/>
      <c r="O242" s="23"/>
      <c r="P242" s="123"/>
      <c r="Q242" s="124"/>
      <c r="R242" s="125"/>
      <c r="S242" s="123"/>
      <c r="T242" s="125"/>
      <c r="U242" s="23"/>
      <c r="V242" s="22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2">
        <f t="shared" si="87"/>
        <v>0</v>
      </c>
      <c r="AM242" s="23">
        <f t="shared" si="88"/>
        <v>0</v>
      </c>
      <c r="AN242" s="23">
        <f t="shared" si="89"/>
        <v>0</v>
      </c>
      <c r="AO242" s="23">
        <f t="shared" si="90"/>
        <v>0</v>
      </c>
      <c r="AP242" s="23">
        <f t="shared" si="103"/>
        <v>0</v>
      </c>
      <c r="AQ242" s="23">
        <f t="shared" si="104"/>
        <v>0</v>
      </c>
      <c r="AR242" s="23">
        <f t="shared" si="105"/>
        <v>0</v>
      </c>
      <c r="AS242" s="23">
        <f t="shared" si="106"/>
        <v>0</v>
      </c>
      <c r="AT242" s="23">
        <f t="shared" si="91"/>
        <v>0</v>
      </c>
      <c r="AU242" s="23">
        <f t="shared" si="92"/>
        <v>0</v>
      </c>
      <c r="AV242" s="23">
        <f t="shared" si="93"/>
        <v>0</v>
      </c>
      <c r="AW242" s="23">
        <f t="shared" si="97"/>
        <v>0</v>
      </c>
      <c r="AX242" s="23">
        <f t="shared" si="107"/>
        <v>0</v>
      </c>
      <c r="AY242" s="23">
        <f t="shared" si="98"/>
        <v>0</v>
      </c>
      <c r="AZ242" s="23">
        <f t="shared" si="99"/>
        <v>0</v>
      </c>
      <c r="BA242" s="23">
        <f t="shared" si="94"/>
        <v>0</v>
      </c>
      <c r="BB242" s="23">
        <f t="shared" si="95"/>
        <v>0</v>
      </c>
      <c r="BC242" s="23">
        <f t="shared" si="96"/>
        <v>0</v>
      </c>
      <c r="BD242" s="23">
        <f t="shared" si="108"/>
        <v>0</v>
      </c>
      <c r="BE242" s="23">
        <f t="shared" si="109"/>
        <v>0</v>
      </c>
      <c r="BF242" s="23">
        <f t="shared" si="110"/>
        <v>0</v>
      </c>
      <c r="BG242" s="23">
        <f t="shared" si="111"/>
        <v>0</v>
      </c>
      <c r="BH242" s="23">
        <f t="shared" si="100"/>
        <v>0</v>
      </c>
      <c r="BI242" s="23">
        <f t="shared" si="101"/>
        <v>0</v>
      </c>
      <c r="BJ242" s="23">
        <f t="shared" si="102"/>
        <v>0</v>
      </c>
      <c r="BK242" s="23">
        <f t="shared" si="112"/>
        <v>0</v>
      </c>
      <c r="BL242" s="23">
        <f t="shared" si="113"/>
        <v>0</v>
      </c>
      <c r="BM242" s="23">
        <f t="shared" si="114"/>
        <v>0</v>
      </c>
      <c r="BN242" s="23">
        <f t="shared" si="115"/>
        <v>0</v>
      </c>
      <c r="BO242" s="1"/>
    </row>
    <row r="243" spans="2:67" ht="15.75" hidden="1" thickBot="1" x14ac:dyDescent="0.3">
      <c r="B243" s="46"/>
      <c r="C243" s="43"/>
      <c r="D243" s="41"/>
      <c r="E243" s="53"/>
      <c r="F243" s="18"/>
      <c r="G243" s="46"/>
      <c r="H243" s="43"/>
      <c r="I243" s="41"/>
      <c r="J243" s="53"/>
      <c r="K243" s="18"/>
      <c r="L243" s="23">
        <v>0</v>
      </c>
      <c r="M243" s="23">
        <v>0</v>
      </c>
      <c r="N243" s="23"/>
      <c r="O243" s="23"/>
      <c r="P243" s="123"/>
      <c r="Q243" s="124"/>
      <c r="R243" s="125"/>
      <c r="S243" s="123"/>
      <c r="T243" s="125"/>
      <c r="U243" s="23"/>
      <c r="V243" s="22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2">
        <f t="shared" si="87"/>
        <v>0</v>
      </c>
      <c r="AM243" s="23">
        <f t="shared" si="88"/>
        <v>0</v>
      </c>
      <c r="AN243" s="23">
        <f t="shared" si="89"/>
        <v>0</v>
      </c>
      <c r="AO243" s="23">
        <f t="shared" si="90"/>
        <v>0</v>
      </c>
      <c r="AP243" s="23">
        <f t="shared" si="103"/>
        <v>0</v>
      </c>
      <c r="AQ243" s="23">
        <f t="shared" si="104"/>
        <v>0</v>
      </c>
      <c r="AR243" s="23">
        <f t="shared" si="105"/>
        <v>0</v>
      </c>
      <c r="AS243" s="23">
        <f t="shared" si="106"/>
        <v>0</v>
      </c>
      <c r="AT243" s="23">
        <f t="shared" si="91"/>
        <v>0</v>
      </c>
      <c r="AU243" s="23">
        <f t="shared" si="92"/>
        <v>0</v>
      </c>
      <c r="AV243" s="23">
        <f t="shared" si="93"/>
        <v>0</v>
      </c>
      <c r="AW243" s="23">
        <f t="shared" si="97"/>
        <v>0</v>
      </c>
      <c r="AX243" s="23">
        <f t="shared" si="107"/>
        <v>0</v>
      </c>
      <c r="AY243" s="23">
        <f t="shared" si="98"/>
        <v>0</v>
      </c>
      <c r="AZ243" s="23">
        <f t="shared" si="99"/>
        <v>0</v>
      </c>
      <c r="BA243" s="23">
        <f t="shared" si="94"/>
        <v>0</v>
      </c>
      <c r="BB243" s="23">
        <f t="shared" si="95"/>
        <v>0</v>
      </c>
      <c r="BC243" s="23">
        <f t="shared" si="96"/>
        <v>0</v>
      </c>
      <c r="BD243" s="23">
        <f t="shared" si="108"/>
        <v>0</v>
      </c>
      <c r="BE243" s="23">
        <f t="shared" si="109"/>
        <v>0</v>
      </c>
      <c r="BF243" s="23">
        <f t="shared" si="110"/>
        <v>0</v>
      </c>
      <c r="BG243" s="23">
        <f t="shared" si="111"/>
        <v>0</v>
      </c>
      <c r="BH243" s="23">
        <f t="shared" si="100"/>
        <v>0</v>
      </c>
      <c r="BI243" s="23">
        <f t="shared" si="101"/>
        <v>0</v>
      </c>
      <c r="BJ243" s="23">
        <f t="shared" si="102"/>
        <v>0</v>
      </c>
      <c r="BK243" s="23">
        <f t="shared" si="112"/>
        <v>0</v>
      </c>
      <c r="BL243" s="23">
        <f t="shared" si="113"/>
        <v>0</v>
      </c>
      <c r="BM243" s="23">
        <f t="shared" si="114"/>
        <v>0</v>
      </c>
      <c r="BN243" s="23">
        <f t="shared" si="115"/>
        <v>0</v>
      </c>
      <c r="BO243" s="1"/>
    </row>
    <row r="244" spans="2:67" ht="15.75" hidden="1" thickBot="1" x14ac:dyDescent="0.3">
      <c r="B244" s="46"/>
      <c r="C244" s="43"/>
      <c r="D244" s="41"/>
      <c r="E244" s="53"/>
      <c r="F244" s="18"/>
      <c r="G244" s="46"/>
      <c r="H244" s="43"/>
      <c r="I244" s="41"/>
      <c r="J244" s="53"/>
      <c r="K244" s="18"/>
      <c r="L244" s="23">
        <v>0</v>
      </c>
      <c r="M244" s="23">
        <v>0</v>
      </c>
      <c r="N244" s="23"/>
      <c r="O244" s="23"/>
      <c r="P244" s="123"/>
      <c r="Q244" s="124"/>
      <c r="R244" s="125"/>
      <c r="S244" s="123"/>
      <c r="T244" s="125"/>
      <c r="U244" s="23"/>
      <c r="V244" s="22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2">
        <f t="shared" si="87"/>
        <v>0</v>
      </c>
      <c r="AM244" s="23">
        <f t="shared" si="88"/>
        <v>0</v>
      </c>
      <c r="AN244" s="23">
        <f t="shared" si="89"/>
        <v>0</v>
      </c>
      <c r="AO244" s="23">
        <f t="shared" si="90"/>
        <v>0</v>
      </c>
      <c r="AP244" s="23">
        <f t="shared" si="103"/>
        <v>0</v>
      </c>
      <c r="AQ244" s="23">
        <f t="shared" si="104"/>
        <v>0</v>
      </c>
      <c r="AR244" s="23">
        <f t="shared" si="105"/>
        <v>0</v>
      </c>
      <c r="AS244" s="23">
        <f t="shared" si="106"/>
        <v>0</v>
      </c>
      <c r="AT244" s="23">
        <f t="shared" si="91"/>
        <v>0</v>
      </c>
      <c r="AU244" s="23">
        <f t="shared" si="92"/>
        <v>0</v>
      </c>
      <c r="AV244" s="23">
        <f t="shared" si="93"/>
        <v>0</v>
      </c>
      <c r="AW244" s="23">
        <f t="shared" si="97"/>
        <v>0</v>
      </c>
      <c r="AX244" s="23">
        <f t="shared" si="107"/>
        <v>0</v>
      </c>
      <c r="AY244" s="23">
        <f t="shared" si="98"/>
        <v>0</v>
      </c>
      <c r="AZ244" s="23">
        <f t="shared" si="99"/>
        <v>0</v>
      </c>
      <c r="BA244" s="23">
        <f t="shared" si="94"/>
        <v>0</v>
      </c>
      <c r="BB244" s="23">
        <f t="shared" si="95"/>
        <v>0</v>
      </c>
      <c r="BC244" s="23">
        <f t="shared" si="96"/>
        <v>0</v>
      </c>
      <c r="BD244" s="23">
        <f t="shared" si="108"/>
        <v>0</v>
      </c>
      <c r="BE244" s="23">
        <f t="shared" si="109"/>
        <v>0</v>
      </c>
      <c r="BF244" s="23">
        <f t="shared" si="110"/>
        <v>0</v>
      </c>
      <c r="BG244" s="23">
        <f t="shared" si="111"/>
        <v>0</v>
      </c>
      <c r="BH244" s="23">
        <f t="shared" si="100"/>
        <v>0</v>
      </c>
      <c r="BI244" s="23">
        <f t="shared" si="101"/>
        <v>0</v>
      </c>
      <c r="BJ244" s="23">
        <f t="shared" si="102"/>
        <v>0</v>
      </c>
      <c r="BK244" s="23">
        <f t="shared" si="112"/>
        <v>0</v>
      </c>
      <c r="BL244" s="23">
        <f t="shared" si="113"/>
        <v>0</v>
      </c>
      <c r="BM244" s="23">
        <f t="shared" si="114"/>
        <v>0</v>
      </c>
      <c r="BN244" s="23">
        <f t="shared" si="115"/>
        <v>0</v>
      </c>
      <c r="BO244" s="1"/>
    </row>
    <row r="245" spans="2:67" ht="15.75" hidden="1" thickBot="1" x14ac:dyDescent="0.3">
      <c r="B245" s="46"/>
      <c r="C245" s="43"/>
      <c r="D245" s="41"/>
      <c r="E245" s="53"/>
      <c r="F245" s="18"/>
      <c r="G245" s="46"/>
      <c r="H245" s="43"/>
      <c r="I245" s="41"/>
      <c r="J245" s="53"/>
      <c r="K245" s="18"/>
      <c r="L245" s="23">
        <v>0</v>
      </c>
      <c r="M245" s="23">
        <v>0</v>
      </c>
      <c r="N245" s="23"/>
      <c r="O245" s="23"/>
      <c r="P245" s="123"/>
      <c r="Q245" s="124"/>
      <c r="R245" s="125"/>
      <c r="S245" s="123"/>
      <c r="T245" s="125"/>
      <c r="U245" s="23"/>
      <c r="V245" s="22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2">
        <f t="shared" si="87"/>
        <v>0</v>
      </c>
      <c r="AM245" s="23">
        <f t="shared" si="88"/>
        <v>0</v>
      </c>
      <c r="AN245" s="23">
        <f t="shared" si="89"/>
        <v>0</v>
      </c>
      <c r="AO245" s="23">
        <f t="shared" si="90"/>
        <v>0</v>
      </c>
      <c r="AP245" s="23">
        <f t="shared" si="103"/>
        <v>0</v>
      </c>
      <c r="AQ245" s="23">
        <f t="shared" si="104"/>
        <v>0</v>
      </c>
      <c r="AR245" s="23">
        <f t="shared" si="105"/>
        <v>0</v>
      </c>
      <c r="AS245" s="23">
        <f t="shared" si="106"/>
        <v>0</v>
      </c>
      <c r="AT245" s="23">
        <f t="shared" si="91"/>
        <v>0</v>
      </c>
      <c r="AU245" s="23">
        <f t="shared" si="92"/>
        <v>0</v>
      </c>
      <c r="AV245" s="23">
        <f t="shared" si="93"/>
        <v>0</v>
      </c>
      <c r="AW245" s="23">
        <f t="shared" si="97"/>
        <v>0</v>
      </c>
      <c r="AX245" s="23">
        <f t="shared" si="107"/>
        <v>0</v>
      </c>
      <c r="AY245" s="23">
        <f t="shared" si="98"/>
        <v>0</v>
      </c>
      <c r="AZ245" s="23">
        <f t="shared" si="99"/>
        <v>0</v>
      </c>
      <c r="BA245" s="23">
        <f t="shared" si="94"/>
        <v>0</v>
      </c>
      <c r="BB245" s="23">
        <f t="shared" si="95"/>
        <v>0</v>
      </c>
      <c r="BC245" s="23">
        <f t="shared" si="96"/>
        <v>0</v>
      </c>
      <c r="BD245" s="23">
        <f t="shared" si="108"/>
        <v>0</v>
      </c>
      <c r="BE245" s="23">
        <f t="shared" si="109"/>
        <v>0</v>
      </c>
      <c r="BF245" s="23">
        <f t="shared" si="110"/>
        <v>0</v>
      </c>
      <c r="BG245" s="23">
        <f t="shared" si="111"/>
        <v>0</v>
      </c>
      <c r="BH245" s="23">
        <f t="shared" si="100"/>
        <v>0</v>
      </c>
      <c r="BI245" s="23">
        <f t="shared" si="101"/>
        <v>0</v>
      </c>
      <c r="BJ245" s="23">
        <f t="shared" si="102"/>
        <v>0</v>
      </c>
      <c r="BK245" s="23">
        <f t="shared" si="112"/>
        <v>0</v>
      </c>
      <c r="BL245" s="23">
        <f t="shared" si="113"/>
        <v>0</v>
      </c>
      <c r="BM245" s="23">
        <f t="shared" si="114"/>
        <v>0</v>
      </c>
      <c r="BN245" s="23">
        <f t="shared" si="115"/>
        <v>0</v>
      </c>
      <c r="BO245" s="1"/>
    </row>
    <row r="246" spans="2:67" ht="15.75" hidden="1" thickBot="1" x14ac:dyDescent="0.3">
      <c r="B246" s="46"/>
      <c r="C246" s="43"/>
      <c r="D246" s="41"/>
      <c r="E246" s="53"/>
      <c r="F246" s="18"/>
      <c r="G246" s="46"/>
      <c r="H246" s="43"/>
      <c r="I246" s="41"/>
      <c r="J246" s="53"/>
      <c r="K246" s="18"/>
      <c r="L246" s="23">
        <v>0</v>
      </c>
      <c r="M246" s="23">
        <v>0</v>
      </c>
      <c r="N246" s="23"/>
      <c r="O246" s="23"/>
      <c r="P246" s="123"/>
      <c r="Q246" s="124"/>
      <c r="R246" s="125"/>
      <c r="S246" s="123"/>
      <c r="T246" s="125"/>
      <c r="U246" s="23"/>
      <c r="V246" s="22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2">
        <f t="shared" si="87"/>
        <v>0</v>
      </c>
      <c r="AM246" s="23">
        <f t="shared" si="88"/>
        <v>0</v>
      </c>
      <c r="AN246" s="23">
        <f t="shared" si="89"/>
        <v>0</v>
      </c>
      <c r="AO246" s="23">
        <f t="shared" si="90"/>
        <v>0</v>
      </c>
      <c r="AP246" s="23">
        <f t="shared" si="103"/>
        <v>0</v>
      </c>
      <c r="AQ246" s="23">
        <f t="shared" si="104"/>
        <v>0</v>
      </c>
      <c r="AR246" s="23">
        <f t="shared" si="105"/>
        <v>0</v>
      </c>
      <c r="AS246" s="23">
        <f t="shared" si="106"/>
        <v>0</v>
      </c>
      <c r="AT246" s="23">
        <f t="shared" si="91"/>
        <v>0</v>
      </c>
      <c r="AU246" s="23">
        <f t="shared" si="92"/>
        <v>0</v>
      </c>
      <c r="AV246" s="23">
        <f t="shared" si="93"/>
        <v>0</v>
      </c>
      <c r="AW246" s="23">
        <f t="shared" si="97"/>
        <v>0</v>
      </c>
      <c r="AX246" s="23">
        <f t="shared" si="107"/>
        <v>0</v>
      </c>
      <c r="AY246" s="23">
        <f t="shared" si="98"/>
        <v>0</v>
      </c>
      <c r="AZ246" s="23">
        <f t="shared" si="99"/>
        <v>0</v>
      </c>
      <c r="BA246" s="23">
        <f t="shared" si="94"/>
        <v>0</v>
      </c>
      <c r="BB246" s="23">
        <f t="shared" si="95"/>
        <v>0</v>
      </c>
      <c r="BC246" s="23">
        <f t="shared" si="96"/>
        <v>0</v>
      </c>
      <c r="BD246" s="23">
        <f t="shared" si="108"/>
        <v>0</v>
      </c>
      <c r="BE246" s="23">
        <f t="shared" si="109"/>
        <v>0</v>
      </c>
      <c r="BF246" s="23">
        <f t="shared" si="110"/>
        <v>0</v>
      </c>
      <c r="BG246" s="23">
        <f t="shared" si="111"/>
        <v>0</v>
      </c>
      <c r="BH246" s="23">
        <f t="shared" si="100"/>
        <v>0</v>
      </c>
      <c r="BI246" s="23">
        <f t="shared" si="101"/>
        <v>0</v>
      </c>
      <c r="BJ246" s="23">
        <f t="shared" si="102"/>
        <v>0</v>
      </c>
      <c r="BK246" s="23">
        <f t="shared" si="112"/>
        <v>0</v>
      </c>
      <c r="BL246" s="23">
        <f t="shared" si="113"/>
        <v>0</v>
      </c>
      <c r="BM246" s="23">
        <f t="shared" si="114"/>
        <v>0</v>
      </c>
      <c r="BN246" s="23">
        <f t="shared" si="115"/>
        <v>0</v>
      </c>
      <c r="BO246" s="1"/>
    </row>
    <row r="247" spans="2:67" ht="15.75" hidden="1" thickBot="1" x14ac:dyDescent="0.3">
      <c r="B247" s="46"/>
      <c r="C247" s="43"/>
      <c r="D247" s="41"/>
      <c r="E247" s="53"/>
      <c r="F247" s="18"/>
      <c r="G247" s="46"/>
      <c r="H247" s="43"/>
      <c r="I247" s="41"/>
      <c r="J247" s="53"/>
      <c r="K247" s="18"/>
      <c r="L247" s="23">
        <v>0</v>
      </c>
      <c r="M247" s="23">
        <v>0</v>
      </c>
      <c r="N247" s="23"/>
      <c r="O247" s="23"/>
      <c r="P247" s="123"/>
      <c r="Q247" s="124"/>
      <c r="R247" s="125"/>
      <c r="S247" s="123"/>
      <c r="T247" s="125"/>
      <c r="U247" s="23"/>
      <c r="V247" s="22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2">
        <f t="shared" si="87"/>
        <v>0</v>
      </c>
      <c r="AM247" s="23">
        <f t="shared" si="88"/>
        <v>0</v>
      </c>
      <c r="AN247" s="23">
        <f t="shared" si="89"/>
        <v>0</v>
      </c>
      <c r="AO247" s="23">
        <f t="shared" si="90"/>
        <v>0</v>
      </c>
      <c r="AP247" s="23">
        <f t="shared" si="103"/>
        <v>0</v>
      </c>
      <c r="AQ247" s="23">
        <f t="shared" si="104"/>
        <v>0</v>
      </c>
      <c r="AR247" s="23">
        <f t="shared" si="105"/>
        <v>0</v>
      </c>
      <c r="AS247" s="23">
        <f t="shared" si="106"/>
        <v>0</v>
      </c>
      <c r="AT247" s="23">
        <f t="shared" si="91"/>
        <v>0</v>
      </c>
      <c r="AU247" s="23">
        <f t="shared" si="92"/>
        <v>0</v>
      </c>
      <c r="AV247" s="23">
        <f t="shared" si="93"/>
        <v>0</v>
      </c>
      <c r="AW247" s="23">
        <f t="shared" si="97"/>
        <v>0</v>
      </c>
      <c r="AX247" s="23">
        <f t="shared" si="107"/>
        <v>0</v>
      </c>
      <c r="AY247" s="23">
        <f t="shared" si="98"/>
        <v>0</v>
      </c>
      <c r="AZ247" s="23">
        <f t="shared" si="99"/>
        <v>0</v>
      </c>
      <c r="BA247" s="23">
        <f t="shared" si="94"/>
        <v>0</v>
      </c>
      <c r="BB247" s="23">
        <f t="shared" si="95"/>
        <v>0</v>
      </c>
      <c r="BC247" s="23">
        <f t="shared" si="96"/>
        <v>0</v>
      </c>
      <c r="BD247" s="23">
        <f t="shared" si="108"/>
        <v>0</v>
      </c>
      <c r="BE247" s="23">
        <f t="shared" si="109"/>
        <v>0</v>
      </c>
      <c r="BF247" s="23">
        <f t="shared" si="110"/>
        <v>0</v>
      </c>
      <c r="BG247" s="23">
        <f t="shared" si="111"/>
        <v>0</v>
      </c>
      <c r="BH247" s="23">
        <f t="shared" si="100"/>
        <v>0</v>
      </c>
      <c r="BI247" s="23">
        <f t="shared" si="101"/>
        <v>0</v>
      </c>
      <c r="BJ247" s="23">
        <f t="shared" si="102"/>
        <v>0</v>
      </c>
      <c r="BK247" s="23">
        <f t="shared" si="112"/>
        <v>0</v>
      </c>
      <c r="BL247" s="23">
        <f t="shared" si="113"/>
        <v>0</v>
      </c>
      <c r="BM247" s="23">
        <f t="shared" si="114"/>
        <v>0</v>
      </c>
      <c r="BN247" s="23">
        <f t="shared" si="115"/>
        <v>0</v>
      </c>
      <c r="BO247" s="1"/>
    </row>
    <row r="248" spans="2:67" ht="15.75" hidden="1" thickBot="1" x14ac:dyDescent="0.3">
      <c r="B248" s="46"/>
      <c r="C248" s="43"/>
      <c r="D248" s="41"/>
      <c r="E248" s="53"/>
      <c r="F248" s="18"/>
      <c r="G248" s="46"/>
      <c r="H248" s="43"/>
      <c r="I248" s="41"/>
      <c r="J248" s="53"/>
      <c r="K248" s="18"/>
      <c r="L248" s="23">
        <v>0</v>
      </c>
      <c r="M248" s="23">
        <v>0</v>
      </c>
      <c r="N248" s="23"/>
      <c r="O248" s="23"/>
      <c r="P248" s="123"/>
      <c r="Q248" s="124"/>
      <c r="R248" s="125"/>
      <c r="S248" s="123"/>
      <c r="T248" s="125"/>
      <c r="U248" s="23"/>
      <c r="V248" s="22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2">
        <f t="shared" si="87"/>
        <v>0</v>
      </c>
      <c r="AM248" s="23">
        <f t="shared" si="88"/>
        <v>0</v>
      </c>
      <c r="AN248" s="23">
        <f t="shared" si="89"/>
        <v>0</v>
      </c>
      <c r="AO248" s="23">
        <f t="shared" si="90"/>
        <v>0</v>
      </c>
      <c r="AP248" s="23">
        <f t="shared" si="103"/>
        <v>0</v>
      </c>
      <c r="AQ248" s="23">
        <f t="shared" si="104"/>
        <v>0</v>
      </c>
      <c r="AR248" s="23">
        <f t="shared" si="105"/>
        <v>0</v>
      </c>
      <c r="AS248" s="23">
        <f t="shared" si="106"/>
        <v>0</v>
      </c>
      <c r="AT248" s="23">
        <f t="shared" si="91"/>
        <v>0</v>
      </c>
      <c r="AU248" s="23">
        <f t="shared" si="92"/>
        <v>0</v>
      </c>
      <c r="AV248" s="23">
        <f t="shared" si="93"/>
        <v>0</v>
      </c>
      <c r="AW248" s="23">
        <f t="shared" si="97"/>
        <v>0</v>
      </c>
      <c r="AX248" s="23">
        <f t="shared" si="107"/>
        <v>0</v>
      </c>
      <c r="AY248" s="23">
        <f t="shared" si="98"/>
        <v>0</v>
      </c>
      <c r="AZ248" s="23">
        <f t="shared" si="99"/>
        <v>0</v>
      </c>
      <c r="BA248" s="23">
        <f t="shared" si="94"/>
        <v>0</v>
      </c>
      <c r="BB248" s="23">
        <f t="shared" si="95"/>
        <v>0</v>
      </c>
      <c r="BC248" s="23">
        <f t="shared" si="96"/>
        <v>0</v>
      </c>
      <c r="BD248" s="23">
        <f t="shared" si="108"/>
        <v>0</v>
      </c>
      <c r="BE248" s="23">
        <f t="shared" si="109"/>
        <v>0</v>
      </c>
      <c r="BF248" s="23">
        <f t="shared" si="110"/>
        <v>0</v>
      </c>
      <c r="BG248" s="23">
        <f t="shared" si="111"/>
        <v>0</v>
      </c>
      <c r="BH248" s="23">
        <f t="shared" si="100"/>
        <v>0</v>
      </c>
      <c r="BI248" s="23">
        <f t="shared" si="101"/>
        <v>0</v>
      </c>
      <c r="BJ248" s="23">
        <f t="shared" si="102"/>
        <v>0</v>
      </c>
      <c r="BK248" s="23">
        <f t="shared" si="112"/>
        <v>0</v>
      </c>
      <c r="BL248" s="23">
        <f t="shared" si="113"/>
        <v>0</v>
      </c>
      <c r="BM248" s="23">
        <f t="shared" si="114"/>
        <v>0</v>
      </c>
      <c r="BN248" s="23">
        <f t="shared" si="115"/>
        <v>0</v>
      </c>
      <c r="BO248" s="1"/>
    </row>
    <row r="249" spans="2:67" ht="15.75" hidden="1" thickBot="1" x14ac:dyDescent="0.3">
      <c r="B249" s="46"/>
      <c r="C249" s="43"/>
      <c r="D249" s="41"/>
      <c r="E249" s="53"/>
      <c r="F249" s="18"/>
      <c r="G249" s="46"/>
      <c r="H249" s="43"/>
      <c r="I249" s="41"/>
      <c r="J249" s="53"/>
      <c r="K249" s="18"/>
      <c r="L249" s="23">
        <v>0</v>
      </c>
      <c r="M249" s="23">
        <v>0</v>
      </c>
      <c r="N249" s="23"/>
      <c r="O249" s="23"/>
      <c r="P249" s="123"/>
      <c r="Q249" s="124"/>
      <c r="R249" s="125"/>
      <c r="S249" s="123"/>
      <c r="T249" s="125"/>
      <c r="U249" s="23"/>
      <c r="V249" s="22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2">
        <f t="shared" si="87"/>
        <v>0</v>
      </c>
      <c r="AM249" s="23">
        <f t="shared" si="88"/>
        <v>0</v>
      </c>
      <c r="AN249" s="23">
        <f t="shared" si="89"/>
        <v>0</v>
      </c>
      <c r="AO249" s="23">
        <f t="shared" si="90"/>
        <v>0</v>
      </c>
      <c r="AP249" s="23">
        <f t="shared" si="103"/>
        <v>0</v>
      </c>
      <c r="AQ249" s="23">
        <f t="shared" si="104"/>
        <v>0</v>
      </c>
      <c r="AR249" s="23">
        <f t="shared" si="105"/>
        <v>0</v>
      </c>
      <c r="AS249" s="23">
        <f t="shared" si="106"/>
        <v>0</v>
      </c>
      <c r="AT249" s="23">
        <f t="shared" si="91"/>
        <v>0</v>
      </c>
      <c r="AU249" s="23">
        <f t="shared" si="92"/>
        <v>0</v>
      </c>
      <c r="AV249" s="23">
        <f t="shared" si="93"/>
        <v>0</v>
      </c>
      <c r="AW249" s="23">
        <f t="shared" si="97"/>
        <v>0</v>
      </c>
      <c r="AX249" s="23">
        <f t="shared" si="107"/>
        <v>0</v>
      </c>
      <c r="AY249" s="23">
        <f t="shared" si="98"/>
        <v>0</v>
      </c>
      <c r="AZ249" s="23">
        <f t="shared" si="99"/>
        <v>0</v>
      </c>
      <c r="BA249" s="23">
        <f t="shared" si="94"/>
        <v>0</v>
      </c>
      <c r="BB249" s="23">
        <f t="shared" si="95"/>
        <v>0</v>
      </c>
      <c r="BC249" s="23">
        <f t="shared" si="96"/>
        <v>0</v>
      </c>
      <c r="BD249" s="23">
        <f t="shared" si="108"/>
        <v>0</v>
      </c>
      <c r="BE249" s="23">
        <f t="shared" si="109"/>
        <v>0</v>
      </c>
      <c r="BF249" s="23">
        <f t="shared" si="110"/>
        <v>0</v>
      </c>
      <c r="BG249" s="23">
        <f t="shared" si="111"/>
        <v>0</v>
      </c>
      <c r="BH249" s="23">
        <f t="shared" si="100"/>
        <v>0</v>
      </c>
      <c r="BI249" s="23">
        <f t="shared" si="101"/>
        <v>0</v>
      </c>
      <c r="BJ249" s="23">
        <f t="shared" si="102"/>
        <v>0</v>
      </c>
      <c r="BK249" s="23">
        <f t="shared" si="112"/>
        <v>0</v>
      </c>
      <c r="BL249" s="23">
        <f t="shared" si="113"/>
        <v>0</v>
      </c>
      <c r="BM249" s="23">
        <f t="shared" si="114"/>
        <v>0</v>
      </c>
      <c r="BN249" s="23">
        <f t="shared" si="115"/>
        <v>0</v>
      </c>
      <c r="BO249" s="1"/>
    </row>
    <row r="250" spans="2:67" ht="15.75" hidden="1" thickBot="1" x14ac:dyDescent="0.3">
      <c r="B250" s="46"/>
      <c r="C250" s="43"/>
      <c r="D250" s="41"/>
      <c r="E250" s="53"/>
      <c r="F250" s="18"/>
      <c r="G250" s="46"/>
      <c r="H250" s="43"/>
      <c r="I250" s="41"/>
      <c r="J250" s="53"/>
      <c r="K250" s="18"/>
      <c r="L250" s="23">
        <v>0</v>
      </c>
      <c r="M250" s="23">
        <v>0</v>
      </c>
      <c r="N250" s="23"/>
      <c r="O250" s="23"/>
      <c r="P250" s="123"/>
      <c r="Q250" s="124"/>
      <c r="R250" s="125"/>
      <c r="S250" s="123"/>
      <c r="T250" s="125"/>
      <c r="U250" s="23"/>
      <c r="V250" s="22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2">
        <f t="shared" si="87"/>
        <v>0</v>
      </c>
      <c r="AM250" s="23">
        <f t="shared" si="88"/>
        <v>0</v>
      </c>
      <c r="AN250" s="23">
        <f t="shared" si="89"/>
        <v>0</v>
      </c>
      <c r="AO250" s="23">
        <f t="shared" si="90"/>
        <v>0</v>
      </c>
      <c r="AP250" s="23">
        <f t="shared" si="103"/>
        <v>0</v>
      </c>
      <c r="AQ250" s="23">
        <f t="shared" si="104"/>
        <v>0</v>
      </c>
      <c r="AR250" s="23">
        <f t="shared" si="105"/>
        <v>0</v>
      </c>
      <c r="AS250" s="23">
        <f t="shared" si="106"/>
        <v>0</v>
      </c>
      <c r="AT250" s="23">
        <f t="shared" si="91"/>
        <v>0</v>
      </c>
      <c r="AU250" s="23">
        <f t="shared" si="92"/>
        <v>0</v>
      </c>
      <c r="AV250" s="23">
        <f t="shared" si="93"/>
        <v>0</v>
      </c>
      <c r="AW250" s="23">
        <f t="shared" si="97"/>
        <v>0</v>
      </c>
      <c r="AX250" s="23">
        <f t="shared" si="107"/>
        <v>0</v>
      </c>
      <c r="AY250" s="23">
        <f t="shared" si="98"/>
        <v>0</v>
      </c>
      <c r="AZ250" s="23">
        <f t="shared" si="99"/>
        <v>0</v>
      </c>
      <c r="BA250" s="23">
        <f t="shared" si="94"/>
        <v>0</v>
      </c>
      <c r="BB250" s="23">
        <f t="shared" si="95"/>
        <v>0</v>
      </c>
      <c r="BC250" s="23">
        <f t="shared" si="96"/>
        <v>0</v>
      </c>
      <c r="BD250" s="23">
        <f t="shared" si="108"/>
        <v>0</v>
      </c>
      <c r="BE250" s="23">
        <f t="shared" si="109"/>
        <v>0</v>
      </c>
      <c r="BF250" s="23">
        <f t="shared" si="110"/>
        <v>0</v>
      </c>
      <c r="BG250" s="23">
        <f t="shared" si="111"/>
        <v>0</v>
      </c>
      <c r="BH250" s="23">
        <f t="shared" si="100"/>
        <v>0</v>
      </c>
      <c r="BI250" s="23">
        <f t="shared" si="101"/>
        <v>0</v>
      </c>
      <c r="BJ250" s="23">
        <f t="shared" si="102"/>
        <v>0</v>
      </c>
      <c r="BK250" s="23">
        <f t="shared" si="112"/>
        <v>0</v>
      </c>
      <c r="BL250" s="23">
        <f t="shared" si="113"/>
        <v>0</v>
      </c>
      <c r="BM250" s="23">
        <f t="shared" si="114"/>
        <v>0</v>
      </c>
      <c r="BN250" s="23">
        <f t="shared" si="115"/>
        <v>0</v>
      </c>
      <c r="BO250" s="1"/>
    </row>
    <row r="251" spans="2:67" ht="15.75" hidden="1" thickBot="1" x14ac:dyDescent="0.3">
      <c r="B251" s="46"/>
      <c r="C251" s="43"/>
      <c r="D251" s="41"/>
      <c r="E251" s="53"/>
      <c r="F251" s="18"/>
      <c r="G251" s="46"/>
      <c r="H251" s="43"/>
      <c r="I251" s="41"/>
      <c r="J251" s="53"/>
      <c r="K251" s="18"/>
      <c r="L251" s="23">
        <v>0</v>
      </c>
      <c r="M251" s="23">
        <v>0</v>
      </c>
      <c r="N251" s="23"/>
      <c r="O251" s="23"/>
      <c r="P251" s="123"/>
      <c r="Q251" s="124"/>
      <c r="R251" s="125"/>
      <c r="S251" s="123"/>
      <c r="T251" s="125"/>
      <c r="U251" s="23"/>
      <c r="V251" s="22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2">
        <f t="shared" si="87"/>
        <v>0</v>
      </c>
      <c r="AM251" s="23">
        <f t="shared" si="88"/>
        <v>0</v>
      </c>
      <c r="AN251" s="23">
        <f t="shared" si="89"/>
        <v>0</v>
      </c>
      <c r="AO251" s="23">
        <f t="shared" si="90"/>
        <v>0</v>
      </c>
      <c r="AP251" s="23">
        <f t="shared" si="103"/>
        <v>0</v>
      </c>
      <c r="AQ251" s="23">
        <f t="shared" si="104"/>
        <v>0</v>
      </c>
      <c r="AR251" s="23">
        <f t="shared" si="105"/>
        <v>0</v>
      </c>
      <c r="AS251" s="23">
        <f t="shared" si="106"/>
        <v>0</v>
      </c>
      <c r="AT251" s="23">
        <f t="shared" si="91"/>
        <v>0</v>
      </c>
      <c r="AU251" s="23">
        <f t="shared" si="92"/>
        <v>0</v>
      </c>
      <c r="AV251" s="23">
        <f t="shared" si="93"/>
        <v>0</v>
      </c>
      <c r="AW251" s="23">
        <f t="shared" si="97"/>
        <v>0</v>
      </c>
      <c r="AX251" s="23">
        <f t="shared" si="107"/>
        <v>0</v>
      </c>
      <c r="AY251" s="23">
        <f t="shared" si="98"/>
        <v>0</v>
      </c>
      <c r="AZ251" s="23">
        <f t="shared" si="99"/>
        <v>0</v>
      </c>
      <c r="BA251" s="23">
        <f t="shared" si="94"/>
        <v>0</v>
      </c>
      <c r="BB251" s="23">
        <f t="shared" si="95"/>
        <v>0</v>
      </c>
      <c r="BC251" s="23">
        <f t="shared" si="96"/>
        <v>0</v>
      </c>
      <c r="BD251" s="23">
        <f t="shared" si="108"/>
        <v>0</v>
      </c>
      <c r="BE251" s="23">
        <f t="shared" si="109"/>
        <v>0</v>
      </c>
      <c r="BF251" s="23">
        <f t="shared" si="110"/>
        <v>0</v>
      </c>
      <c r="BG251" s="23">
        <f t="shared" si="111"/>
        <v>0</v>
      </c>
      <c r="BH251" s="23">
        <f t="shared" si="100"/>
        <v>0</v>
      </c>
      <c r="BI251" s="23">
        <f t="shared" si="101"/>
        <v>0</v>
      </c>
      <c r="BJ251" s="23">
        <f t="shared" si="102"/>
        <v>0</v>
      </c>
      <c r="BK251" s="23">
        <f t="shared" si="112"/>
        <v>0</v>
      </c>
      <c r="BL251" s="23">
        <f t="shared" si="113"/>
        <v>0</v>
      </c>
      <c r="BM251" s="23">
        <f t="shared" si="114"/>
        <v>0</v>
      </c>
      <c r="BN251" s="23">
        <f t="shared" si="115"/>
        <v>0</v>
      </c>
      <c r="BO251" s="1"/>
    </row>
    <row r="252" spans="2:67" ht="15.75" hidden="1" thickBot="1" x14ac:dyDescent="0.3">
      <c r="B252" s="46"/>
      <c r="C252" s="43"/>
      <c r="D252" s="41"/>
      <c r="E252" s="53"/>
      <c r="F252" s="18"/>
      <c r="G252" s="46"/>
      <c r="H252" s="43"/>
      <c r="I252" s="41"/>
      <c r="J252" s="53"/>
      <c r="K252" s="18"/>
      <c r="L252" s="23">
        <v>0</v>
      </c>
      <c r="M252" s="23">
        <v>0</v>
      </c>
      <c r="N252" s="23"/>
      <c r="O252" s="23"/>
      <c r="P252" s="123"/>
      <c r="Q252" s="124"/>
      <c r="R252" s="125"/>
      <c r="S252" s="123"/>
      <c r="T252" s="125"/>
      <c r="U252" s="23"/>
      <c r="V252" s="22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2">
        <f t="shared" si="87"/>
        <v>0</v>
      </c>
      <c r="AM252" s="23">
        <f t="shared" si="88"/>
        <v>0</v>
      </c>
      <c r="AN252" s="23">
        <f t="shared" si="89"/>
        <v>0</v>
      </c>
      <c r="AO252" s="23">
        <f t="shared" si="90"/>
        <v>0</v>
      </c>
      <c r="AP252" s="23">
        <f t="shared" si="103"/>
        <v>0</v>
      </c>
      <c r="AQ252" s="23">
        <f t="shared" si="104"/>
        <v>0</v>
      </c>
      <c r="AR252" s="23">
        <f t="shared" si="105"/>
        <v>0</v>
      </c>
      <c r="AS252" s="23">
        <f t="shared" si="106"/>
        <v>0</v>
      </c>
      <c r="AT252" s="23">
        <f t="shared" si="91"/>
        <v>0</v>
      </c>
      <c r="AU252" s="23">
        <f t="shared" si="92"/>
        <v>0</v>
      </c>
      <c r="AV252" s="23">
        <f t="shared" si="93"/>
        <v>0</v>
      </c>
      <c r="AW252" s="23">
        <f t="shared" si="97"/>
        <v>0</v>
      </c>
      <c r="AX252" s="23">
        <f t="shared" si="107"/>
        <v>0</v>
      </c>
      <c r="AY252" s="23">
        <f t="shared" si="98"/>
        <v>0</v>
      </c>
      <c r="AZ252" s="23">
        <f t="shared" si="99"/>
        <v>0</v>
      </c>
      <c r="BA252" s="23">
        <f t="shared" si="94"/>
        <v>0</v>
      </c>
      <c r="BB252" s="23">
        <f t="shared" si="95"/>
        <v>0</v>
      </c>
      <c r="BC252" s="23">
        <f t="shared" si="96"/>
        <v>0</v>
      </c>
      <c r="BD252" s="23">
        <f t="shared" si="108"/>
        <v>0</v>
      </c>
      <c r="BE252" s="23">
        <f t="shared" si="109"/>
        <v>0</v>
      </c>
      <c r="BF252" s="23">
        <f t="shared" si="110"/>
        <v>0</v>
      </c>
      <c r="BG252" s="23">
        <f t="shared" si="111"/>
        <v>0</v>
      </c>
      <c r="BH252" s="23">
        <f t="shared" si="100"/>
        <v>0</v>
      </c>
      <c r="BI252" s="23">
        <f t="shared" si="101"/>
        <v>0</v>
      </c>
      <c r="BJ252" s="23">
        <f t="shared" si="102"/>
        <v>0</v>
      </c>
      <c r="BK252" s="23">
        <f t="shared" si="112"/>
        <v>0</v>
      </c>
      <c r="BL252" s="23">
        <f t="shared" si="113"/>
        <v>0</v>
      </c>
      <c r="BM252" s="23">
        <f t="shared" si="114"/>
        <v>0</v>
      </c>
      <c r="BN252" s="23">
        <f t="shared" si="115"/>
        <v>0</v>
      </c>
      <c r="BO252" s="1"/>
    </row>
    <row r="253" spans="2:67" ht="15.75" hidden="1" thickBot="1" x14ac:dyDescent="0.3">
      <c r="B253" s="46"/>
      <c r="C253" s="43"/>
      <c r="D253" s="41"/>
      <c r="E253" s="53"/>
      <c r="F253" s="18"/>
      <c r="G253" s="46"/>
      <c r="H253" s="43"/>
      <c r="I253" s="41"/>
      <c r="J253" s="53"/>
      <c r="K253" s="18"/>
      <c r="L253" s="23">
        <v>0</v>
      </c>
      <c r="M253" s="23">
        <v>0</v>
      </c>
      <c r="N253" s="23"/>
      <c r="O253" s="23"/>
      <c r="P253" s="123"/>
      <c r="Q253" s="124"/>
      <c r="R253" s="125"/>
      <c r="S253" s="123"/>
      <c r="T253" s="125"/>
      <c r="U253" s="23"/>
      <c r="V253" s="22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2">
        <f t="shared" si="87"/>
        <v>0</v>
      </c>
      <c r="AM253" s="23">
        <f t="shared" si="88"/>
        <v>0</v>
      </c>
      <c r="AN253" s="23">
        <f t="shared" si="89"/>
        <v>0</v>
      </c>
      <c r="AO253" s="23">
        <f t="shared" si="90"/>
        <v>0</v>
      </c>
      <c r="AP253" s="23">
        <f t="shared" si="103"/>
        <v>0</v>
      </c>
      <c r="AQ253" s="23">
        <f t="shared" si="104"/>
        <v>0</v>
      </c>
      <c r="AR253" s="23">
        <f t="shared" si="105"/>
        <v>0</v>
      </c>
      <c r="AS253" s="23">
        <f t="shared" si="106"/>
        <v>0</v>
      </c>
      <c r="AT253" s="23">
        <f t="shared" si="91"/>
        <v>0</v>
      </c>
      <c r="AU253" s="23">
        <f t="shared" si="92"/>
        <v>0</v>
      </c>
      <c r="AV253" s="23">
        <f t="shared" si="93"/>
        <v>0</v>
      </c>
      <c r="AW253" s="23">
        <f t="shared" si="97"/>
        <v>0</v>
      </c>
      <c r="AX253" s="23">
        <f t="shared" si="107"/>
        <v>0</v>
      </c>
      <c r="AY253" s="23">
        <f t="shared" si="98"/>
        <v>0</v>
      </c>
      <c r="AZ253" s="23">
        <f t="shared" si="99"/>
        <v>0</v>
      </c>
      <c r="BA253" s="23">
        <f t="shared" si="94"/>
        <v>0</v>
      </c>
      <c r="BB253" s="23">
        <f t="shared" si="95"/>
        <v>0</v>
      </c>
      <c r="BC253" s="23">
        <f t="shared" si="96"/>
        <v>0</v>
      </c>
      <c r="BD253" s="23">
        <f t="shared" si="108"/>
        <v>0</v>
      </c>
      <c r="BE253" s="23">
        <f t="shared" si="109"/>
        <v>0</v>
      </c>
      <c r="BF253" s="23">
        <f t="shared" si="110"/>
        <v>0</v>
      </c>
      <c r="BG253" s="23">
        <f t="shared" si="111"/>
        <v>0</v>
      </c>
      <c r="BH253" s="23">
        <f t="shared" si="100"/>
        <v>0</v>
      </c>
      <c r="BI253" s="23">
        <f t="shared" si="101"/>
        <v>0</v>
      </c>
      <c r="BJ253" s="23">
        <f t="shared" si="102"/>
        <v>0</v>
      </c>
      <c r="BK253" s="23">
        <f t="shared" si="112"/>
        <v>0</v>
      </c>
      <c r="BL253" s="23">
        <f t="shared" si="113"/>
        <v>0</v>
      </c>
      <c r="BM253" s="23">
        <f t="shared" si="114"/>
        <v>0</v>
      </c>
      <c r="BN253" s="23">
        <f t="shared" si="115"/>
        <v>0</v>
      </c>
      <c r="BO253" s="1"/>
    </row>
    <row r="254" spans="2:67" ht="4.9000000000000004" hidden="1" customHeight="1" thickBot="1" x14ac:dyDescent="0.3">
      <c r="B254" s="46"/>
      <c r="C254" s="43"/>
      <c r="D254" s="41"/>
      <c r="E254" s="53"/>
      <c r="F254" s="18"/>
      <c r="G254" s="46"/>
      <c r="H254" s="43"/>
      <c r="I254" s="41"/>
      <c r="J254" s="53"/>
      <c r="K254" s="18"/>
      <c r="L254" s="23">
        <v>0</v>
      </c>
      <c r="M254" s="23">
        <v>0</v>
      </c>
      <c r="N254" s="23"/>
      <c r="O254" s="23"/>
      <c r="P254" s="123"/>
      <c r="Q254" s="124"/>
      <c r="R254" s="125"/>
      <c r="S254" s="123"/>
      <c r="T254" s="125"/>
      <c r="U254" s="23"/>
      <c r="V254" s="22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2">
        <f t="shared" si="87"/>
        <v>0</v>
      </c>
      <c r="AM254" s="23">
        <f t="shared" si="88"/>
        <v>0</v>
      </c>
      <c r="AN254" s="23">
        <f t="shared" si="89"/>
        <v>0</v>
      </c>
      <c r="AO254" s="23">
        <f t="shared" si="90"/>
        <v>0</v>
      </c>
      <c r="AP254" s="23">
        <f t="shared" si="103"/>
        <v>0</v>
      </c>
      <c r="AQ254" s="23">
        <f t="shared" si="104"/>
        <v>0</v>
      </c>
      <c r="AR254" s="23">
        <f t="shared" si="105"/>
        <v>0</v>
      </c>
      <c r="AS254" s="23">
        <f t="shared" si="106"/>
        <v>0</v>
      </c>
      <c r="AT254" s="23">
        <f t="shared" si="91"/>
        <v>0</v>
      </c>
      <c r="AU254" s="23">
        <f t="shared" si="92"/>
        <v>0</v>
      </c>
      <c r="AV254" s="23">
        <f t="shared" si="93"/>
        <v>0</v>
      </c>
      <c r="AW254" s="23">
        <f t="shared" si="97"/>
        <v>0</v>
      </c>
      <c r="AX254" s="23">
        <f t="shared" si="107"/>
        <v>0</v>
      </c>
      <c r="AY254" s="23">
        <f t="shared" si="98"/>
        <v>0</v>
      </c>
      <c r="AZ254" s="23">
        <f t="shared" si="99"/>
        <v>0</v>
      </c>
      <c r="BA254" s="23">
        <f t="shared" si="94"/>
        <v>0</v>
      </c>
      <c r="BB254" s="23">
        <f t="shared" si="95"/>
        <v>0</v>
      </c>
      <c r="BC254" s="23">
        <f t="shared" si="96"/>
        <v>0</v>
      </c>
      <c r="BD254" s="23">
        <f t="shared" si="108"/>
        <v>0</v>
      </c>
      <c r="BE254" s="23">
        <f t="shared" si="109"/>
        <v>0</v>
      </c>
      <c r="BF254" s="23">
        <f t="shared" si="110"/>
        <v>0</v>
      </c>
      <c r="BG254" s="23">
        <f t="shared" si="111"/>
        <v>0</v>
      </c>
      <c r="BH254" s="23">
        <f t="shared" si="100"/>
        <v>0</v>
      </c>
      <c r="BI254" s="23">
        <f t="shared" si="101"/>
        <v>0</v>
      </c>
      <c r="BJ254" s="23">
        <f t="shared" si="102"/>
        <v>0</v>
      </c>
      <c r="BK254" s="23">
        <f t="shared" si="112"/>
        <v>0</v>
      </c>
      <c r="BL254" s="23">
        <f t="shared" si="113"/>
        <v>0</v>
      </c>
      <c r="BM254" s="23">
        <f t="shared" si="114"/>
        <v>0</v>
      </c>
      <c r="BN254" s="23">
        <f t="shared" si="115"/>
        <v>0</v>
      </c>
      <c r="BO254" s="1"/>
    </row>
    <row r="255" spans="2:67" ht="15.75" hidden="1" thickBot="1" x14ac:dyDescent="0.3">
      <c r="B255" s="46"/>
      <c r="C255" s="43"/>
      <c r="D255" s="41"/>
      <c r="E255" s="53"/>
      <c r="F255" s="18"/>
      <c r="G255" s="46"/>
      <c r="H255" s="43"/>
      <c r="I255" s="41"/>
      <c r="J255" s="53"/>
      <c r="K255" s="18"/>
      <c r="L255" s="23">
        <v>0</v>
      </c>
      <c r="M255" s="23">
        <v>0</v>
      </c>
      <c r="N255" s="23"/>
      <c r="O255" s="23"/>
      <c r="P255" s="123"/>
      <c r="Q255" s="124"/>
      <c r="R255" s="125"/>
      <c r="S255" s="123"/>
      <c r="T255" s="125"/>
      <c r="U255" s="23"/>
      <c r="V255" s="22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2">
        <f t="shared" ref="AL255:AL318" si="116">AJ255-AK255</f>
        <v>0</v>
      </c>
      <c r="AM255" s="23">
        <f t="shared" si="88"/>
        <v>0</v>
      </c>
      <c r="AN255" s="23">
        <f t="shared" si="89"/>
        <v>0</v>
      </c>
      <c r="AO255" s="23">
        <f t="shared" si="90"/>
        <v>0</v>
      </c>
      <c r="AP255" s="23">
        <f t="shared" si="103"/>
        <v>0</v>
      </c>
      <c r="AQ255" s="23">
        <f t="shared" si="104"/>
        <v>0</v>
      </c>
      <c r="AR255" s="23">
        <f t="shared" si="105"/>
        <v>0</v>
      </c>
      <c r="AS255" s="23">
        <f t="shared" si="106"/>
        <v>0</v>
      </c>
      <c r="AT255" s="23">
        <f t="shared" si="91"/>
        <v>0</v>
      </c>
      <c r="AU255" s="23">
        <f t="shared" si="92"/>
        <v>0</v>
      </c>
      <c r="AV255" s="23">
        <f t="shared" si="93"/>
        <v>0</v>
      </c>
      <c r="AW255" s="23">
        <f t="shared" si="97"/>
        <v>0</v>
      </c>
      <c r="AX255" s="23">
        <f t="shared" si="107"/>
        <v>0</v>
      </c>
      <c r="AY255" s="23">
        <f t="shared" si="98"/>
        <v>0</v>
      </c>
      <c r="AZ255" s="23">
        <f t="shared" si="99"/>
        <v>0</v>
      </c>
      <c r="BA255" s="23">
        <f t="shared" si="94"/>
        <v>0</v>
      </c>
      <c r="BB255" s="23">
        <f t="shared" si="95"/>
        <v>0</v>
      </c>
      <c r="BC255" s="23">
        <f t="shared" si="96"/>
        <v>0</v>
      </c>
      <c r="BD255" s="23">
        <f t="shared" si="108"/>
        <v>0</v>
      </c>
      <c r="BE255" s="23">
        <f t="shared" si="109"/>
        <v>0</v>
      </c>
      <c r="BF255" s="23">
        <f t="shared" si="110"/>
        <v>0</v>
      </c>
      <c r="BG255" s="23">
        <f t="shared" si="111"/>
        <v>0</v>
      </c>
      <c r="BH255" s="23">
        <f t="shared" si="100"/>
        <v>0</v>
      </c>
      <c r="BI255" s="23">
        <f t="shared" si="101"/>
        <v>0</v>
      </c>
      <c r="BJ255" s="23">
        <f t="shared" si="102"/>
        <v>0</v>
      </c>
      <c r="BK255" s="23">
        <f t="shared" si="112"/>
        <v>0</v>
      </c>
      <c r="BL255" s="23">
        <f t="shared" si="113"/>
        <v>0</v>
      </c>
      <c r="BM255" s="23">
        <f t="shared" si="114"/>
        <v>0</v>
      </c>
      <c r="BN255" s="23">
        <f t="shared" si="115"/>
        <v>0</v>
      </c>
      <c r="BO255" s="1"/>
    </row>
    <row r="256" spans="2:67" ht="15.75" hidden="1" thickBot="1" x14ac:dyDescent="0.3">
      <c r="B256" s="46"/>
      <c r="C256" s="43"/>
      <c r="D256" s="41"/>
      <c r="E256" s="53"/>
      <c r="F256" s="18"/>
      <c r="G256" s="46"/>
      <c r="H256" s="43"/>
      <c r="I256" s="41"/>
      <c r="J256" s="53"/>
      <c r="K256" s="18"/>
      <c r="L256" s="23">
        <v>0</v>
      </c>
      <c r="M256" s="23">
        <v>0</v>
      </c>
      <c r="N256" s="23"/>
      <c r="O256" s="23"/>
      <c r="P256" s="123"/>
      <c r="Q256" s="124"/>
      <c r="R256" s="125"/>
      <c r="S256" s="123"/>
      <c r="T256" s="125"/>
      <c r="U256" s="23"/>
      <c r="V256" s="22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2">
        <f t="shared" si="116"/>
        <v>0</v>
      </c>
      <c r="AM256" s="23">
        <f t="shared" si="88"/>
        <v>0</v>
      </c>
      <c r="AN256" s="23">
        <f t="shared" si="89"/>
        <v>0</v>
      </c>
      <c r="AO256" s="23">
        <f t="shared" si="90"/>
        <v>0</v>
      </c>
      <c r="AP256" s="23">
        <f t="shared" si="103"/>
        <v>0</v>
      </c>
      <c r="AQ256" s="23">
        <f t="shared" si="104"/>
        <v>0</v>
      </c>
      <c r="AR256" s="23">
        <f t="shared" si="105"/>
        <v>0</v>
      </c>
      <c r="AS256" s="23">
        <f t="shared" si="106"/>
        <v>0</v>
      </c>
      <c r="AT256" s="23">
        <f t="shared" si="91"/>
        <v>0</v>
      </c>
      <c r="AU256" s="23">
        <f t="shared" si="92"/>
        <v>0</v>
      </c>
      <c r="AV256" s="23">
        <f t="shared" si="93"/>
        <v>0</v>
      </c>
      <c r="AW256" s="23">
        <f t="shared" si="97"/>
        <v>0</v>
      </c>
      <c r="AX256" s="23">
        <f t="shared" si="107"/>
        <v>0</v>
      </c>
      <c r="AY256" s="23">
        <f t="shared" si="98"/>
        <v>0</v>
      </c>
      <c r="AZ256" s="23">
        <f t="shared" si="99"/>
        <v>0</v>
      </c>
      <c r="BA256" s="23">
        <f t="shared" si="94"/>
        <v>0</v>
      </c>
      <c r="BB256" s="23">
        <f t="shared" si="95"/>
        <v>0</v>
      </c>
      <c r="BC256" s="23">
        <f t="shared" si="96"/>
        <v>0</v>
      </c>
      <c r="BD256" s="23">
        <f t="shared" si="108"/>
        <v>0</v>
      </c>
      <c r="BE256" s="23">
        <f t="shared" si="109"/>
        <v>0</v>
      </c>
      <c r="BF256" s="23">
        <f t="shared" si="110"/>
        <v>0</v>
      </c>
      <c r="BG256" s="23">
        <f t="shared" si="111"/>
        <v>0</v>
      </c>
      <c r="BH256" s="23">
        <f t="shared" si="100"/>
        <v>0</v>
      </c>
      <c r="BI256" s="23">
        <f t="shared" si="101"/>
        <v>0</v>
      </c>
      <c r="BJ256" s="23">
        <f t="shared" si="102"/>
        <v>0</v>
      </c>
      <c r="BK256" s="23">
        <f t="shared" si="112"/>
        <v>0</v>
      </c>
      <c r="BL256" s="23">
        <f t="shared" si="113"/>
        <v>0</v>
      </c>
      <c r="BM256" s="23">
        <f t="shared" si="114"/>
        <v>0</v>
      </c>
      <c r="BN256" s="23">
        <f t="shared" si="115"/>
        <v>0</v>
      </c>
      <c r="BO256" s="1"/>
    </row>
    <row r="257" spans="2:67" ht="15.75" hidden="1" thickBot="1" x14ac:dyDescent="0.3">
      <c r="B257" s="46"/>
      <c r="C257" s="43"/>
      <c r="D257" s="41"/>
      <c r="E257" s="53"/>
      <c r="F257" s="18"/>
      <c r="G257" s="108"/>
      <c r="H257" s="43"/>
      <c r="I257" s="41"/>
      <c r="J257" s="53"/>
      <c r="K257" s="18"/>
      <c r="L257" s="23">
        <v>0</v>
      </c>
      <c r="M257" s="23">
        <v>0</v>
      </c>
      <c r="N257" s="23"/>
      <c r="O257" s="23"/>
      <c r="P257" s="123"/>
      <c r="Q257" s="124"/>
      <c r="R257" s="125"/>
      <c r="S257" s="123"/>
      <c r="T257" s="125"/>
      <c r="U257" s="23"/>
      <c r="V257" s="22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2">
        <f t="shared" si="116"/>
        <v>0</v>
      </c>
      <c r="AM257" s="23">
        <f t="shared" si="88"/>
        <v>0</v>
      </c>
      <c r="AN257" s="23">
        <f t="shared" si="89"/>
        <v>0</v>
      </c>
      <c r="AO257" s="23">
        <f t="shared" si="90"/>
        <v>0</v>
      </c>
      <c r="AP257" s="23">
        <f t="shared" si="103"/>
        <v>0</v>
      </c>
      <c r="AQ257" s="23">
        <f t="shared" si="104"/>
        <v>0</v>
      </c>
      <c r="AR257" s="23">
        <f t="shared" si="105"/>
        <v>0</v>
      </c>
      <c r="AS257" s="23">
        <f t="shared" si="106"/>
        <v>0</v>
      </c>
      <c r="AT257" s="23">
        <f t="shared" si="91"/>
        <v>0</v>
      </c>
      <c r="AU257" s="23">
        <f t="shared" si="92"/>
        <v>0</v>
      </c>
      <c r="AV257" s="23">
        <f t="shared" si="93"/>
        <v>0</v>
      </c>
      <c r="AW257" s="23">
        <f t="shared" si="97"/>
        <v>0</v>
      </c>
      <c r="AX257" s="23">
        <f t="shared" si="107"/>
        <v>0</v>
      </c>
      <c r="AY257" s="23">
        <f t="shared" si="98"/>
        <v>0</v>
      </c>
      <c r="AZ257" s="23">
        <f t="shared" si="99"/>
        <v>0</v>
      </c>
      <c r="BA257" s="23">
        <f t="shared" si="94"/>
        <v>0</v>
      </c>
      <c r="BB257" s="23">
        <f t="shared" si="95"/>
        <v>0</v>
      </c>
      <c r="BC257" s="23">
        <f t="shared" si="96"/>
        <v>0</v>
      </c>
      <c r="BD257" s="23">
        <f t="shared" si="108"/>
        <v>0</v>
      </c>
      <c r="BE257" s="23">
        <f t="shared" si="109"/>
        <v>0</v>
      </c>
      <c r="BF257" s="23">
        <f t="shared" si="110"/>
        <v>0</v>
      </c>
      <c r="BG257" s="23">
        <f t="shared" si="111"/>
        <v>0</v>
      </c>
      <c r="BH257" s="23">
        <f t="shared" si="100"/>
        <v>0</v>
      </c>
      <c r="BI257" s="23">
        <f t="shared" si="101"/>
        <v>0</v>
      </c>
      <c r="BJ257" s="23">
        <f t="shared" si="102"/>
        <v>0</v>
      </c>
      <c r="BK257" s="23">
        <f t="shared" si="112"/>
        <v>0</v>
      </c>
      <c r="BL257" s="23">
        <f t="shared" si="113"/>
        <v>0</v>
      </c>
      <c r="BM257" s="23">
        <f t="shared" si="114"/>
        <v>0</v>
      </c>
      <c r="BN257" s="23">
        <f t="shared" si="115"/>
        <v>0</v>
      </c>
      <c r="BO257" s="1"/>
    </row>
    <row r="258" spans="2:67" ht="15.75" hidden="1" thickBot="1" x14ac:dyDescent="0.3">
      <c r="B258" s="108"/>
      <c r="C258" s="43"/>
      <c r="D258" s="41"/>
      <c r="E258" s="53"/>
      <c r="F258" s="18"/>
      <c r="G258" s="109"/>
      <c r="H258" s="43"/>
      <c r="I258" s="41"/>
      <c r="J258" s="53"/>
      <c r="K258" s="18"/>
      <c r="L258" s="23">
        <v>0</v>
      </c>
      <c r="M258" s="23">
        <v>0</v>
      </c>
      <c r="N258" s="23"/>
      <c r="O258" s="23"/>
      <c r="P258" s="123"/>
      <c r="Q258" s="124"/>
      <c r="R258" s="125"/>
      <c r="S258" s="123"/>
      <c r="T258" s="125"/>
      <c r="U258" s="23"/>
      <c r="V258" s="22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2">
        <f t="shared" si="116"/>
        <v>0</v>
      </c>
      <c r="AM258" s="23">
        <f t="shared" si="88"/>
        <v>0</v>
      </c>
      <c r="AN258" s="23">
        <f t="shared" si="89"/>
        <v>0</v>
      </c>
      <c r="AO258" s="23">
        <f t="shared" si="90"/>
        <v>0</v>
      </c>
      <c r="AP258" s="23">
        <f t="shared" si="103"/>
        <v>0</v>
      </c>
      <c r="AQ258" s="23">
        <f t="shared" si="104"/>
        <v>0</v>
      </c>
      <c r="AR258" s="23">
        <f t="shared" si="105"/>
        <v>0</v>
      </c>
      <c r="AS258" s="23">
        <f t="shared" si="106"/>
        <v>0</v>
      </c>
      <c r="AT258" s="23">
        <f t="shared" si="91"/>
        <v>0</v>
      </c>
      <c r="AU258" s="23">
        <f t="shared" si="92"/>
        <v>0</v>
      </c>
      <c r="AV258" s="23">
        <f t="shared" si="93"/>
        <v>0</v>
      </c>
      <c r="AW258" s="23">
        <f t="shared" si="97"/>
        <v>0</v>
      </c>
      <c r="AX258" s="23">
        <f t="shared" si="107"/>
        <v>0</v>
      </c>
      <c r="AY258" s="23">
        <f t="shared" si="98"/>
        <v>0</v>
      </c>
      <c r="AZ258" s="23">
        <f t="shared" si="99"/>
        <v>0</v>
      </c>
      <c r="BA258" s="23">
        <f t="shared" si="94"/>
        <v>0</v>
      </c>
      <c r="BB258" s="23">
        <f t="shared" si="95"/>
        <v>0</v>
      </c>
      <c r="BC258" s="23">
        <f t="shared" si="96"/>
        <v>0</v>
      </c>
      <c r="BD258" s="23">
        <f t="shared" si="108"/>
        <v>0</v>
      </c>
      <c r="BE258" s="23">
        <f t="shared" si="109"/>
        <v>0</v>
      </c>
      <c r="BF258" s="23">
        <f t="shared" si="110"/>
        <v>0</v>
      </c>
      <c r="BG258" s="23">
        <f t="shared" si="111"/>
        <v>0</v>
      </c>
      <c r="BH258" s="23">
        <f t="shared" si="100"/>
        <v>0</v>
      </c>
      <c r="BI258" s="23">
        <f t="shared" si="101"/>
        <v>0</v>
      </c>
      <c r="BJ258" s="23">
        <f t="shared" si="102"/>
        <v>0</v>
      </c>
      <c r="BK258" s="23">
        <f t="shared" si="112"/>
        <v>0</v>
      </c>
      <c r="BL258" s="23">
        <f t="shared" si="113"/>
        <v>0</v>
      </c>
      <c r="BM258" s="23">
        <f t="shared" si="114"/>
        <v>0</v>
      </c>
      <c r="BN258" s="23">
        <f t="shared" si="115"/>
        <v>0</v>
      </c>
      <c r="BO258" s="1"/>
    </row>
    <row r="259" spans="2:67" ht="15.75" hidden="1" thickBot="1" x14ac:dyDescent="0.3">
      <c r="B259" s="109"/>
      <c r="C259" s="43"/>
      <c r="D259" s="41"/>
      <c r="E259" s="53"/>
      <c r="F259" s="18"/>
      <c r="G259" s="109"/>
      <c r="H259" s="43"/>
      <c r="I259" s="41"/>
      <c r="J259" s="53"/>
      <c r="K259" s="18"/>
      <c r="L259" s="23">
        <v>0</v>
      </c>
      <c r="M259" s="23">
        <v>0</v>
      </c>
      <c r="N259" s="23"/>
      <c r="O259" s="23"/>
      <c r="P259" s="123"/>
      <c r="Q259" s="124"/>
      <c r="R259" s="125"/>
      <c r="S259" s="123"/>
      <c r="T259" s="125"/>
      <c r="U259" s="23"/>
      <c r="V259" s="22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2">
        <f t="shared" si="116"/>
        <v>0</v>
      </c>
      <c r="AM259" s="23">
        <f t="shared" si="88"/>
        <v>0</v>
      </c>
      <c r="AN259" s="23">
        <f t="shared" si="89"/>
        <v>0</v>
      </c>
      <c r="AO259" s="23">
        <f t="shared" si="90"/>
        <v>0</v>
      </c>
      <c r="AP259" s="23">
        <f t="shared" si="103"/>
        <v>0</v>
      </c>
      <c r="AQ259" s="23">
        <f t="shared" si="104"/>
        <v>0</v>
      </c>
      <c r="AR259" s="23">
        <f t="shared" si="105"/>
        <v>0</v>
      </c>
      <c r="AS259" s="23">
        <f t="shared" si="106"/>
        <v>0</v>
      </c>
      <c r="AT259" s="23">
        <f t="shared" si="91"/>
        <v>0</v>
      </c>
      <c r="AU259" s="23">
        <f t="shared" si="92"/>
        <v>0</v>
      </c>
      <c r="AV259" s="23">
        <f t="shared" si="93"/>
        <v>0</v>
      </c>
      <c r="AW259" s="23">
        <f t="shared" si="97"/>
        <v>0</v>
      </c>
      <c r="AX259" s="23">
        <f t="shared" si="107"/>
        <v>0</v>
      </c>
      <c r="AY259" s="23">
        <f t="shared" si="98"/>
        <v>0</v>
      </c>
      <c r="AZ259" s="23">
        <f t="shared" si="99"/>
        <v>0</v>
      </c>
      <c r="BA259" s="23">
        <f t="shared" si="94"/>
        <v>0</v>
      </c>
      <c r="BB259" s="23">
        <f t="shared" si="95"/>
        <v>0</v>
      </c>
      <c r="BC259" s="23">
        <f t="shared" si="96"/>
        <v>0</v>
      </c>
      <c r="BD259" s="23">
        <f t="shared" si="108"/>
        <v>0</v>
      </c>
      <c r="BE259" s="23">
        <f t="shared" si="109"/>
        <v>0</v>
      </c>
      <c r="BF259" s="23">
        <f t="shared" si="110"/>
        <v>0</v>
      </c>
      <c r="BG259" s="23">
        <f t="shared" si="111"/>
        <v>0</v>
      </c>
      <c r="BH259" s="23">
        <f t="shared" si="100"/>
        <v>0</v>
      </c>
      <c r="BI259" s="23">
        <f t="shared" si="101"/>
        <v>0</v>
      </c>
      <c r="BJ259" s="23">
        <f t="shared" si="102"/>
        <v>0</v>
      </c>
      <c r="BK259" s="23">
        <f t="shared" si="112"/>
        <v>0</v>
      </c>
      <c r="BL259" s="23">
        <f t="shared" si="113"/>
        <v>0</v>
      </c>
      <c r="BM259" s="23">
        <f t="shared" si="114"/>
        <v>0</v>
      </c>
      <c r="BN259" s="23">
        <f t="shared" si="115"/>
        <v>0</v>
      </c>
      <c r="BO259" s="1"/>
    </row>
    <row r="260" spans="2:67" ht="15.75" hidden="1" thickBot="1" x14ac:dyDescent="0.3">
      <c r="B260" s="109"/>
      <c r="C260" s="43"/>
      <c r="D260" s="41"/>
      <c r="E260" s="53"/>
      <c r="F260" s="18"/>
      <c r="G260" s="109"/>
      <c r="H260" s="43"/>
      <c r="I260" s="41"/>
      <c r="J260" s="53"/>
      <c r="K260" s="18"/>
      <c r="L260" s="23">
        <v>0</v>
      </c>
      <c r="M260" s="23">
        <v>0</v>
      </c>
      <c r="N260" s="23"/>
      <c r="O260" s="23"/>
      <c r="P260" s="123"/>
      <c r="Q260" s="124"/>
      <c r="R260" s="125"/>
      <c r="S260" s="123"/>
      <c r="T260" s="125"/>
      <c r="U260" s="23"/>
      <c r="V260" s="22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2">
        <f t="shared" si="116"/>
        <v>0</v>
      </c>
      <c r="AM260" s="23">
        <f t="shared" si="88"/>
        <v>0</v>
      </c>
      <c r="AN260" s="23">
        <f t="shared" si="89"/>
        <v>0</v>
      </c>
      <c r="AO260" s="23">
        <f t="shared" si="90"/>
        <v>0</v>
      </c>
      <c r="AP260" s="23">
        <f t="shared" si="103"/>
        <v>0</v>
      </c>
      <c r="AQ260" s="23">
        <f t="shared" si="104"/>
        <v>0</v>
      </c>
      <c r="AR260" s="23">
        <f t="shared" si="105"/>
        <v>0</v>
      </c>
      <c r="AS260" s="23">
        <f t="shared" si="106"/>
        <v>0</v>
      </c>
      <c r="AT260" s="23">
        <f t="shared" si="91"/>
        <v>0</v>
      </c>
      <c r="AU260" s="23">
        <f t="shared" si="92"/>
        <v>0</v>
      </c>
      <c r="AV260" s="23">
        <f t="shared" si="93"/>
        <v>0</v>
      </c>
      <c r="AW260" s="23">
        <f t="shared" si="97"/>
        <v>0</v>
      </c>
      <c r="AX260" s="23">
        <f t="shared" si="107"/>
        <v>0</v>
      </c>
      <c r="AY260" s="23">
        <f t="shared" si="98"/>
        <v>0</v>
      </c>
      <c r="AZ260" s="23">
        <f t="shared" si="99"/>
        <v>0</v>
      </c>
      <c r="BA260" s="23">
        <f t="shared" si="94"/>
        <v>0</v>
      </c>
      <c r="BB260" s="23">
        <f t="shared" si="95"/>
        <v>0</v>
      </c>
      <c r="BC260" s="23">
        <f t="shared" si="96"/>
        <v>0</v>
      </c>
      <c r="BD260" s="23">
        <f t="shared" si="108"/>
        <v>0</v>
      </c>
      <c r="BE260" s="23">
        <f t="shared" si="109"/>
        <v>0</v>
      </c>
      <c r="BF260" s="23">
        <f t="shared" si="110"/>
        <v>0</v>
      </c>
      <c r="BG260" s="23">
        <f t="shared" si="111"/>
        <v>0</v>
      </c>
      <c r="BH260" s="23">
        <f t="shared" si="100"/>
        <v>0</v>
      </c>
      <c r="BI260" s="23">
        <f t="shared" si="101"/>
        <v>0</v>
      </c>
      <c r="BJ260" s="23">
        <f t="shared" si="102"/>
        <v>0</v>
      </c>
      <c r="BK260" s="23">
        <f t="shared" si="112"/>
        <v>0</v>
      </c>
      <c r="BL260" s="23">
        <f t="shared" si="113"/>
        <v>0</v>
      </c>
      <c r="BM260" s="23">
        <f t="shared" si="114"/>
        <v>0</v>
      </c>
      <c r="BN260" s="23">
        <f t="shared" si="115"/>
        <v>0</v>
      </c>
      <c r="BO260" s="1"/>
    </row>
    <row r="261" spans="2:67" ht="15.75" hidden="1" thickBot="1" x14ac:dyDescent="0.3">
      <c r="B261" s="109"/>
      <c r="C261" s="43"/>
      <c r="D261" s="41"/>
      <c r="E261" s="53"/>
      <c r="F261" s="18"/>
      <c r="G261" s="109"/>
      <c r="H261" s="43"/>
      <c r="I261" s="41"/>
      <c r="J261" s="53"/>
      <c r="K261" s="18"/>
      <c r="L261" s="23">
        <v>0</v>
      </c>
      <c r="M261" s="23">
        <v>0</v>
      </c>
      <c r="N261" s="23"/>
      <c r="O261" s="23"/>
      <c r="P261" s="123"/>
      <c r="Q261" s="124"/>
      <c r="R261" s="125"/>
      <c r="S261" s="123"/>
      <c r="T261" s="125"/>
      <c r="U261" s="23"/>
      <c r="V261" s="22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2">
        <f t="shared" si="116"/>
        <v>0</v>
      </c>
      <c r="AM261" s="23">
        <f t="shared" si="88"/>
        <v>0</v>
      </c>
      <c r="AN261" s="23">
        <f t="shared" si="89"/>
        <v>0</v>
      </c>
      <c r="AO261" s="23">
        <f t="shared" si="90"/>
        <v>0</v>
      </c>
      <c r="AP261" s="23">
        <f t="shared" si="103"/>
        <v>0</v>
      </c>
      <c r="AQ261" s="23">
        <f t="shared" si="104"/>
        <v>0</v>
      </c>
      <c r="AR261" s="23">
        <f t="shared" si="105"/>
        <v>0</v>
      </c>
      <c r="AS261" s="23">
        <f t="shared" si="106"/>
        <v>0</v>
      </c>
      <c r="AT261" s="23">
        <f t="shared" si="91"/>
        <v>0</v>
      </c>
      <c r="AU261" s="23">
        <f t="shared" si="92"/>
        <v>0</v>
      </c>
      <c r="AV261" s="23">
        <f t="shared" si="93"/>
        <v>0</v>
      </c>
      <c r="AW261" s="23">
        <f t="shared" si="97"/>
        <v>0</v>
      </c>
      <c r="AX261" s="23">
        <f t="shared" si="107"/>
        <v>0</v>
      </c>
      <c r="AY261" s="23">
        <f t="shared" si="98"/>
        <v>0</v>
      </c>
      <c r="AZ261" s="23">
        <f t="shared" si="99"/>
        <v>0</v>
      </c>
      <c r="BA261" s="23">
        <f t="shared" si="94"/>
        <v>0</v>
      </c>
      <c r="BB261" s="23">
        <f t="shared" si="95"/>
        <v>0</v>
      </c>
      <c r="BC261" s="23">
        <f t="shared" si="96"/>
        <v>0</v>
      </c>
      <c r="BD261" s="23">
        <f t="shared" si="108"/>
        <v>0</v>
      </c>
      <c r="BE261" s="23">
        <f t="shared" si="109"/>
        <v>0</v>
      </c>
      <c r="BF261" s="23">
        <f t="shared" si="110"/>
        <v>0</v>
      </c>
      <c r="BG261" s="23">
        <f t="shared" si="111"/>
        <v>0</v>
      </c>
      <c r="BH261" s="23">
        <f t="shared" si="100"/>
        <v>0</v>
      </c>
      <c r="BI261" s="23">
        <f t="shared" si="101"/>
        <v>0</v>
      </c>
      <c r="BJ261" s="23">
        <f t="shared" si="102"/>
        <v>0</v>
      </c>
      <c r="BK261" s="23">
        <f t="shared" si="112"/>
        <v>0</v>
      </c>
      <c r="BL261" s="23">
        <f t="shared" si="113"/>
        <v>0</v>
      </c>
      <c r="BM261" s="23">
        <f t="shared" si="114"/>
        <v>0</v>
      </c>
      <c r="BN261" s="23">
        <f t="shared" si="115"/>
        <v>0</v>
      </c>
      <c r="BO261" s="1"/>
    </row>
    <row r="262" spans="2:67" ht="15.75" hidden="1" thickBot="1" x14ac:dyDescent="0.3">
      <c r="B262" s="109"/>
      <c r="C262" s="43"/>
      <c r="D262" s="41"/>
      <c r="E262" s="53"/>
      <c r="F262" s="18"/>
      <c r="G262" s="109"/>
      <c r="H262" s="43"/>
      <c r="I262" s="41"/>
      <c r="J262" s="53"/>
      <c r="K262" s="18"/>
      <c r="L262" s="23">
        <v>0</v>
      </c>
      <c r="M262" s="23">
        <v>0</v>
      </c>
      <c r="N262" s="23"/>
      <c r="O262" s="23"/>
      <c r="P262" s="123"/>
      <c r="Q262" s="124"/>
      <c r="R262" s="125"/>
      <c r="S262" s="123"/>
      <c r="T262" s="125"/>
      <c r="U262" s="23"/>
      <c r="V262" s="22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2">
        <f t="shared" si="116"/>
        <v>0</v>
      </c>
      <c r="AM262" s="23">
        <f t="shared" si="88"/>
        <v>0</v>
      </c>
      <c r="AN262" s="23">
        <f t="shared" si="89"/>
        <v>0</v>
      </c>
      <c r="AO262" s="23">
        <f t="shared" si="90"/>
        <v>0</v>
      </c>
      <c r="AP262" s="23">
        <f t="shared" si="103"/>
        <v>0</v>
      </c>
      <c r="AQ262" s="23">
        <f t="shared" si="104"/>
        <v>0</v>
      </c>
      <c r="AR262" s="23">
        <f t="shared" si="105"/>
        <v>0</v>
      </c>
      <c r="AS262" s="23">
        <f t="shared" si="106"/>
        <v>0</v>
      </c>
      <c r="AT262" s="23">
        <f t="shared" si="91"/>
        <v>0</v>
      </c>
      <c r="AU262" s="23">
        <f t="shared" si="92"/>
        <v>0</v>
      </c>
      <c r="AV262" s="23">
        <f t="shared" si="93"/>
        <v>0</v>
      </c>
      <c r="AW262" s="23">
        <f t="shared" si="97"/>
        <v>0</v>
      </c>
      <c r="AX262" s="23">
        <f t="shared" si="107"/>
        <v>0</v>
      </c>
      <c r="AY262" s="23">
        <f t="shared" si="98"/>
        <v>0</v>
      </c>
      <c r="AZ262" s="23">
        <f t="shared" si="99"/>
        <v>0</v>
      </c>
      <c r="BA262" s="23">
        <f t="shared" si="94"/>
        <v>0</v>
      </c>
      <c r="BB262" s="23">
        <f t="shared" si="95"/>
        <v>0</v>
      </c>
      <c r="BC262" s="23">
        <f t="shared" si="96"/>
        <v>0</v>
      </c>
      <c r="BD262" s="23">
        <f t="shared" si="108"/>
        <v>0</v>
      </c>
      <c r="BE262" s="23">
        <f t="shared" si="109"/>
        <v>0</v>
      </c>
      <c r="BF262" s="23">
        <f t="shared" si="110"/>
        <v>0</v>
      </c>
      <c r="BG262" s="23">
        <f t="shared" si="111"/>
        <v>0</v>
      </c>
      <c r="BH262" s="23">
        <f t="shared" si="100"/>
        <v>0</v>
      </c>
      <c r="BI262" s="23">
        <f t="shared" si="101"/>
        <v>0</v>
      </c>
      <c r="BJ262" s="23">
        <f t="shared" si="102"/>
        <v>0</v>
      </c>
      <c r="BK262" s="23">
        <f t="shared" si="112"/>
        <v>0</v>
      </c>
      <c r="BL262" s="23">
        <f t="shared" si="113"/>
        <v>0</v>
      </c>
      <c r="BM262" s="23">
        <f t="shared" si="114"/>
        <v>0</v>
      </c>
      <c r="BN262" s="23">
        <f t="shared" si="115"/>
        <v>0</v>
      </c>
      <c r="BO262" s="1"/>
    </row>
    <row r="263" spans="2:67" ht="15.75" hidden="1" thickBot="1" x14ac:dyDescent="0.3">
      <c r="B263" s="109"/>
      <c r="C263" s="43"/>
      <c r="D263" s="41"/>
      <c r="E263" s="53"/>
      <c r="F263" s="18"/>
      <c r="G263" s="109"/>
      <c r="H263" s="43"/>
      <c r="I263" s="41"/>
      <c r="J263" s="53"/>
      <c r="K263" s="18"/>
      <c r="L263" s="23">
        <v>0</v>
      </c>
      <c r="M263" s="23">
        <v>0</v>
      </c>
      <c r="N263" s="23"/>
      <c r="O263" s="23"/>
      <c r="P263" s="123"/>
      <c r="Q263" s="124"/>
      <c r="R263" s="125"/>
      <c r="S263" s="123"/>
      <c r="T263" s="125"/>
      <c r="U263" s="23"/>
      <c r="V263" s="22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2">
        <f t="shared" si="116"/>
        <v>0</v>
      </c>
      <c r="AM263" s="23">
        <f t="shared" si="88"/>
        <v>0</v>
      </c>
      <c r="AN263" s="23">
        <f t="shared" si="89"/>
        <v>0</v>
      </c>
      <c r="AO263" s="23">
        <f t="shared" si="90"/>
        <v>0</v>
      </c>
      <c r="AP263" s="23">
        <f t="shared" si="103"/>
        <v>0</v>
      </c>
      <c r="AQ263" s="23">
        <f t="shared" si="104"/>
        <v>0</v>
      </c>
      <c r="AR263" s="23">
        <f t="shared" si="105"/>
        <v>0</v>
      </c>
      <c r="AS263" s="23">
        <f t="shared" si="106"/>
        <v>0</v>
      </c>
      <c r="AT263" s="23">
        <f t="shared" si="91"/>
        <v>0</v>
      </c>
      <c r="AU263" s="23">
        <f t="shared" si="92"/>
        <v>0</v>
      </c>
      <c r="AV263" s="23">
        <f t="shared" si="93"/>
        <v>0</v>
      </c>
      <c r="AW263" s="23">
        <f t="shared" si="97"/>
        <v>0</v>
      </c>
      <c r="AX263" s="23">
        <f t="shared" si="107"/>
        <v>0</v>
      </c>
      <c r="AY263" s="23">
        <f t="shared" si="98"/>
        <v>0</v>
      </c>
      <c r="AZ263" s="23">
        <f t="shared" si="99"/>
        <v>0</v>
      </c>
      <c r="BA263" s="23">
        <f t="shared" si="94"/>
        <v>0</v>
      </c>
      <c r="BB263" s="23">
        <f t="shared" si="95"/>
        <v>0</v>
      </c>
      <c r="BC263" s="23">
        <f t="shared" si="96"/>
        <v>0</v>
      </c>
      <c r="BD263" s="23">
        <f t="shared" si="108"/>
        <v>0</v>
      </c>
      <c r="BE263" s="23">
        <f t="shared" si="109"/>
        <v>0</v>
      </c>
      <c r="BF263" s="23">
        <f t="shared" si="110"/>
        <v>0</v>
      </c>
      <c r="BG263" s="23">
        <f t="shared" si="111"/>
        <v>0</v>
      </c>
      <c r="BH263" s="23">
        <f t="shared" si="100"/>
        <v>0</v>
      </c>
      <c r="BI263" s="23">
        <f t="shared" si="101"/>
        <v>0</v>
      </c>
      <c r="BJ263" s="23">
        <f t="shared" si="102"/>
        <v>0</v>
      </c>
      <c r="BK263" s="23">
        <f t="shared" si="112"/>
        <v>0</v>
      </c>
      <c r="BL263" s="23">
        <f t="shared" si="113"/>
        <v>0</v>
      </c>
      <c r="BM263" s="23">
        <f t="shared" si="114"/>
        <v>0</v>
      </c>
      <c r="BN263" s="23">
        <f t="shared" si="115"/>
        <v>0</v>
      </c>
      <c r="BO263" s="1"/>
    </row>
    <row r="264" spans="2:67" ht="15.75" hidden="1" thickBot="1" x14ac:dyDescent="0.3">
      <c r="B264" s="109"/>
      <c r="C264" s="43"/>
      <c r="D264" s="41"/>
      <c r="E264" s="53"/>
      <c r="F264" s="18"/>
      <c r="G264" s="109"/>
      <c r="H264" s="43"/>
      <c r="I264" s="41"/>
      <c r="J264" s="53"/>
      <c r="K264" s="18"/>
      <c r="L264" s="23">
        <v>0</v>
      </c>
      <c r="M264" s="23">
        <v>0</v>
      </c>
      <c r="N264" s="23"/>
      <c r="O264" s="23"/>
      <c r="P264" s="123"/>
      <c r="Q264" s="124"/>
      <c r="R264" s="125"/>
      <c r="S264" s="123"/>
      <c r="T264" s="125"/>
      <c r="U264" s="23"/>
      <c r="V264" s="22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2">
        <f t="shared" si="116"/>
        <v>0</v>
      </c>
      <c r="AM264" s="23">
        <f t="shared" si="88"/>
        <v>0</v>
      </c>
      <c r="AN264" s="23">
        <f t="shared" si="89"/>
        <v>0</v>
      </c>
      <c r="AO264" s="23">
        <f t="shared" si="90"/>
        <v>0</v>
      </c>
      <c r="AP264" s="23">
        <f t="shared" si="103"/>
        <v>0</v>
      </c>
      <c r="AQ264" s="23">
        <f t="shared" si="104"/>
        <v>0</v>
      </c>
      <c r="AR264" s="23">
        <f t="shared" si="105"/>
        <v>0</v>
      </c>
      <c r="AS264" s="23">
        <f t="shared" si="106"/>
        <v>0</v>
      </c>
      <c r="AT264" s="23">
        <f t="shared" si="91"/>
        <v>0</v>
      </c>
      <c r="AU264" s="23">
        <f t="shared" si="92"/>
        <v>0</v>
      </c>
      <c r="AV264" s="23">
        <f t="shared" si="93"/>
        <v>0</v>
      </c>
      <c r="AW264" s="23">
        <f t="shared" si="97"/>
        <v>0</v>
      </c>
      <c r="AX264" s="23">
        <f t="shared" si="107"/>
        <v>0</v>
      </c>
      <c r="AY264" s="23">
        <f t="shared" si="98"/>
        <v>0</v>
      </c>
      <c r="AZ264" s="23">
        <f t="shared" si="99"/>
        <v>0</v>
      </c>
      <c r="BA264" s="23">
        <f t="shared" si="94"/>
        <v>0</v>
      </c>
      <c r="BB264" s="23">
        <f t="shared" si="95"/>
        <v>0</v>
      </c>
      <c r="BC264" s="23">
        <f t="shared" si="96"/>
        <v>0</v>
      </c>
      <c r="BD264" s="23">
        <f t="shared" si="108"/>
        <v>0</v>
      </c>
      <c r="BE264" s="23">
        <f t="shared" si="109"/>
        <v>0</v>
      </c>
      <c r="BF264" s="23">
        <f t="shared" si="110"/>
        <v>0</v>
      </c>
      <c r="BG264" s="23">
        <f t="shared" si="111"/>
        <v>0</v>
      </c>
      <c r="BH264" s="23">
        <f t="shared" si="100"/>
        <v>0</v>
      </c>
      <c r="BI264" s="23">
        <f t="shared" si="101"/>
        <v>0</v>
      </c>
      <c r="BJ264" s="23">
        <f t="shared" si="102"/>
        <v>0</v>
      </c>
      <c r="BK264" s="23">
        <f t="shared" si="112"/>
        <v>0</v>
      </c>
      <c r="BL264" s="23">
        <f t="shared" si="113"/>
        <v>0</v>
      </c>
      <c r="BM264" s="23">
        <f t="shared" si="114"/>
        <v>0</v>
      </c>
      <c r="BN264" s="23">
        <f t="shared" si="115"/>
        <v>0</v>
      </c>
      <c r="BO264" s="1"/>
    </row>
    <row r="265" spans="2:67" ht="15.75" hidden="1" thickBot="1" x14ac:dyDescent="0.3">
      <c r="B265" s="109"/>
      <c r="C265" s="43"/>
      <c r="D265" s="41"/>
      <c r="E265" s="53"/>
      <c r="F265" s="18"/>
      <c r="G265" s="109"/>
      <c r="H265" s="43"/>
      <c r="I265" s="41"/>
      <c r="J265" s="53"/>
      <c r="K265" s="18"/>
      <c r="L265" s="23">
        <v>0</v>
      </c>
      <c r="M265" s="23">
        <v>0</v>
      </c>
      <c r="N265" s="23"/>
      <c r="O265" s="23"/>
      <c r="P265" s="123"/>
      <c r="Q265" s="124"/>
      <c r="R265" s="125"/>
      <c r="S265" s="123"/>
      <c r="T265" s="125"/>
      <c r="U265" s="23"/>
      <c r="V265" s="22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2">
        <f t="shared" si="116"/>
        <v>0</v>
      </c>
      <c r="AM265" s="23">
        <f t="shared" si="88"/>
        <v>0</v>
      </c>
      <c r="AN265" s="23">
        <f t="shared" si="89"/>
        <v>0</v>
      </c>
      <c r="AO265" s="23">
        <f t="shared" si="90"/>
        <v>0</v>
      </c>
      <c r="AP265" s="23">
        <f t="shared" si="103"/>
        <v>0</v>
      </c>
      <c r="AQ265" s="23">
        <f t="shared" si="104"/>
        <v>0</v>
      </c>
      <c r="AR265" s="23">
        <f t="shared" si="105"/>
        <v>0</v>
      </c>
      <c r="AS265" s="23">
        <f t="shared" si="106"/>
        <v>0</v>
      </c>
      <c r="AT265" s="23">
        <f t="shared" si="91"/>
        <v>0</v>
      </c>
      <c r="AU265" s="23">
        <f t="shared" si="92"/>
        <v>0</v>
      </c>
      <c r="AV265" s="23">
        <f t="shared" si="93"/>
        <v>0</v>
      </c>
      <c r="AW265" s="23">
        <f t="shared" si="97"/>
        <v>0</v>
      </c>
      <c r="AX265" s="23">
        <f t="shared" si="107"/>
        <v>0</v>
      </c>
      <c r="AY265" s="23">
        <f t="shared" si="98"/>
        <v>0</v>
      </c>
      <c r="AZ265" s="23">
        <f t="shared" si="99"/>
        <v>0</v>
      </c>
      <c r="BA265" s="23">
        <f t="shared" si="94"/>
        <v>0</v>
      </c>
      <c r="BB265" s="23">
        <f t="shared" si="95"/>
        <v>0</v>
      </c>
      <c r="BC265" s="23">
        <f t="shared" si="96"/>
        <v>0</v>
      </c>
      <c r="BD265" s="23">
        <f t="shared" si="108"/>
        <v>0</v>
      </c>
      <c r="BE265" s="23">
        <f t="shared" si="109"/>
        <v>0</v>
      </c>
      <c r="BF265" s="23">
        <f t="shared" si="110"/>
        <v>0</v>
      </c>
      <c r="BG265" s="23">
        <f t="shared" si="111"/>
        <v>0</v>
      </c>
      <c r="BH265" s="23">
        <f t="shared" si="100"/>
        <v>0</v>
      </c>
      <c r="BI265" s="23">
        <f t="shared" si="101"/>
        <v>0</v>
      </c>
      <c r="BJ265" s="23">
        <f t="shared" si="102"/>
        <v>0</v>
      </c>
      <c r="BK265" s="23">
        <f t="shared" si="112"/>
        <v>0</v>
      </c>
      <c r="BL265" s="23">
        <f t="shared" si="113"/>
        <v>0</v>
      </c>
      <c r="BM265" s="23">
        <f t="shared" si="114"/>
        <v>0</v>
      </c>
      <c r="BN265" s="23">
        <f t="shared" si="115"/>
        <v>0</v>
      </c>
      <c r="BO265" s="1"/>
    </row>
    <row r="266" spans="2:67" ht="10.9" hidden="1" customHeight="1" thickBot="1" x14ac:dyDescent="0.3">
      <c r="B266" s="109"/>
      <c r="C266" s="43"/>
      <c r="D266" s="41"/>
      <c r="E266" s="53"/>
      <c r="F266" s="18"/>
      <c r="G266" s="109"/>
      <c r="H266" s="43"/>
      <c r="I266" s="41"/>
      <c r="J266" s="53"/>
      <c r="K266" s="18"/>
      <c r="L266" s="23">
        <v>0</v>
      </c>
      <c r="M266" s="23">
        <v>0</v>
      </c>
      <c r="N266" s="23"/>
      <c r="O266" s="23"/>
      <c r="P266" s="123"/>
      <c r="Q266" s="124"/>
      <c r="R266" s="125"/>
      <c r="S266" s="123"/>
      <c r="T266" s="125"/>
      <c r="U266" s="23"/>
      <c r="V266" s="22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2">
        <f t="shared" si="116"/>
        <v>0</v>
      </c>
      <c r="AM266" s="23">
        <f t="shared" si="88"/>
        <v>0</v>
      </c>
      <c r="AN266" s="23">
        <f t="shared" si="89"/>
        <v>0</v>
      </c>
      <c r="AO266" s="23">
        <f t="shared" si="90"/>
        <v>0</v>
      </c>
      <c r="AP266" s="23">
        <f t="shared" si="103"/>
        <v>0</v>
      </c>
      <c r="AQ266" s="23">
        <f t="shared" si="104"/>
        <v>0</v>
      </c>
      <c r="AR266" s="23">
        <f t="shared" si="105"/>
        <v>0</v>
      </c>
      <c r="AS266" s="23">
        <f t="shared" si="106"/>
        <v>0</v>
      </c>
      <c r="AT266" s="23">
        <f t="shared" si="91"/>
        <v>0</v>
      </c>
      <c r="AU266" s="23">
        <f t="shared" si="92"/>
        <v>0</v>
      </c>
      <c r="AV266" s="23">
        <f t="shared" si="93"/>
        <v>0</v>
      </c>
      <c r="AW266" s="23">
        <f t="shared" si="97"/>
        <v>0</v>
      </c>
      <c r="AX266" s="23">
        <f t="shared" si="107"/>
        <v>0</v>
      </c>
      <c r="AY266" s="23">
        <f t="shared" si="98"/>
        <v>0</v>
      </c>
      <c r="AZ266" s="23">
        <f t="shared" si="99"/>
        <v>0</v>
      </c>
      <c r="BA266" s="23">
        <f t="shared" si="94"/>
        <v>0</v>
      </c>
      <c r="BB266" s="23">
        <f t="shared" si="95"/>
        <v>0</v>
      </c>
      <c r="BC266" s="23">
        <f t="shared" si="96"/>
        <v>0</v>
      </c>
      <c r="BD266" s="23">
        <f t="shared" si="108"/>
        <v>0</v>
      </c>
      <c r="BE266" s="23">
        <f t="shared" si="109"/>
        <v>0</v>
      </c>
      <c r="BF266" s="23">
        <f t="shared" si="110"/>
        <v>0</v>
      </c>
      <c r="BG266" s="23">
        <f t="shared" si="111"/>
        <v>0</v>
      </c>
      <c r="BH266" s="23">
        <f t="shared" si="100"/>
        <v>0</v>
      </c>
      <c r="BI266" s="23">
        <f t="shared" si="101"/>
        <v>0</v>
      </c>
      <c r="BJ266" s="23">
        <f t="shared" si="102"/>
        <v>0</v>
      </c>
      <c r="BK266" s="23">
        <f t="shared" si="112"/>
        <v>0</v>
      </c>
      <c r="BL266" s="23">
        <f t="shared" si="113"/>
        <v>0</v>
      </c>
      <c r="BM266" s="23">
        <f t="shared" si="114"/>
        <v>0</v>
      </c>
      <c r="BN266" s="23">
        <f t="shared" si="115"/>
        <v>0</v>
      </c>
      <c r="BO266" s="1"/>
    </row>
    <row r="267" spans="2:67" ht="15.75" hidden="1" thickBot="1" x14ac:dyDescent="0.3">
      <c r="B267" s="109"/>
      <c r="C267" s="43"/>
      <c r="D267" s="41"/>
      <c r="E267" s="53"/>
      <c r="F267" s="18"/>
      <c r="G267" s="109"/>
      <c r="H267" s="43"/>
      <c r="I267" s="41"/>
      <c r="J267" s="53"/>
      <c r="K267" s="18"/>
      <c r="L267" s="23">
        <v>0</v>
      </c>
      <c r="M267" s="23">
        <v>0</v>
      </c>
      <c r="N267" s="23"/>
      <c r="O267" s="23"/>
      <c r="P267" s="123"/>
      <c r="Q267" s="124"/>
      <c r="R267" s="125"/>
      <c r="S267" s="123"/>
      <c r="T267" s="125"/>
      <c r="U267" s="23"/>
      <c r="V267" s="22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2">
        <f t="shared" si="116"/>
        <v>0</v>
      </c>
      <c r="AM267" s="23">
        <f t="shared" si="88"/>
        <v>0</v>
      </c>
      <c r="AN267" s="23">
        <f t="shared" si="89"/>
        <v>0</v>
      </c>
      <c r="AO267" s="23">
        <f t="shared" si="90"/>
        <v>0</v>
      </c>
      <c r="AP267" s="23">
        <f t="shared" si="103"/>
        <v>0</v>
      </c>
      <c r="AQ267" s="23">
        <f t="shared" si="104"/>
        <v>0</v>
      </c>
      <c r="AR267" s="23">
        <f t="shared" si="105"/>
        <v>0</v>
      </c>
      <c r="AS267" s="23">
        <f t="shared" si="106"/>
        <v>0</v>
      </c>
      <c r="AT267" s="23">
        <f t="shared" si="91"/>
        <v>0</v>
      </c>
      <c r="AU267" s="23">
        <f t="shared" si="92"/>
        <v>0</v>
      </c>
      <c r="AV267" s="23">
        <f t="shared" si="93"/>
        <v>0</v>
      </c>
      <c r="AW267" s="23">
        <f t="shared" si="97"/>
        <v>0</v>
      </c>
      <c r="AX267" s="23">
        <f t="shared" si="107"/>
        <v>0</v>
      </c>
      <c r="AY267" s="23">
        <f t="shared" si="98"/>
        <v>0</v>
      </c>
      <c r="AZ267" s="23">
        <f t="shared" si="99"/>
        <v>0</v>
      </c>
      <c r="BA267" s="23">
        <f t="shared" si="94"/>
        <v>0</v>
      </c>
      <c r="BB267" s="23">
        <f t="shared" si="95"/>
        <v>0</v>
      </c>
      <c r="BC267" s="23">
        <f t="shared" si="96"/>
        <v>0</v>
      </c>
      <c r="BD267" s="23">
        <f t="shared" si="108"/>
        <v>0</v>
      </c>
      <c r="BE267" s="23">
        <f t="shared" si="109"/>
        <v>0</v>
      </c>
      <c r="BF267" s="23">
        <f t="shared" si="110"/>
        <v>0</v>
      </c>
      <c r="BG267" s="23">
        <f t="shared" si="111"/>
        <v>0</v>
      </c>
      <c r="BH267" s="23">
        <f t="shared" si="100"/>
        <v>0</v>
      </c>
      <c r="BI267" s="23">
        <f t="shared" si="101"/>
        <v>0</v>
      </c>
      <c r="BJ267" s="23">
        <f t="shared" si="102"/>
        <v>0</v>
      </c>
      <c r="BK267" s="23">
        <f t="shared" si="112"/>
        <v>0</v>
      </c>
      <c r="BL267" s="23">
        <f t="shared" si="113"/>
        <v>0</v>
      </c>
      <c r="BM267" s="23">
        <f t="shared" si="114"/>
        <v>0</v>
      </c>
      <c r="BN267" s="23">
        <f t="shared" si="115"/>
        <v>0</v>
      </c>
      <c r="BO267" s="1"/>
    </row>
    <row r="268" spans="2:67" ht="15.75" hidden="1" thickBot="1" x14ac:dyDescent="0.3">
      <c r="B268" s="109"/>
      <c r="C268" s="43"/>
      <c r="D268" s="41"/>
      <c r="E268" s="53"/>
      <c r="F268" s="18"/>
      <c r="G268" s="109"/>
      <c r="H268" s="43"/>
      <c r="I268" s="41"/>
      <c r="J268" s="53"/>
      <c r="K268" s="18"/>
      <c r="L268" s="23">
        <v>0</v>
      </c>
      <c r="M268" s="23">
        <v>0</v>
      </c>
      <c r="N268" s="23"/>
      <c r="O268" s="23"/>
      <c r="P268" s="123"/>
      <c r="Q268" s="124"/>
      <c r="R268" s="125"/>
      <c r="S268" s="123"/>
      <c r="T268" s="125"/>
      <c r="U268" s="23"/>
      <c r="V268" s="22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2">
        <f t="shared" si="116"/>
        <v>0</v>
      </c>
      <c r="AM268" s="23">
        <f t="shared" si="88"/>
        <v>0</v>
      </c>
      <c r="AN268" s="23">
        <f t="shared" si="89"/>
        <v>0</v>
      </c>
      <c r="AO268" s="23">
        <f t="shared" si="90"/>
        <v>0</v>
      </c>
      <c r="AP268" s="23">
        <f t="shared" si="103"/>
        <v>0</v>
      </c>
      <c r="AQ268" s="23">
        <f t="shared" si="104"/>
        <v>0</v>
      </c>
      <c r="AR268" s="23">
        <f t="shared" si="105"/>
        <v>0</v>
      </c>
      <c r="AS268" s="23">
        <f t="shared" si="106"/>
        <v>0</v>
      </c>
      <c r="AT268" s="23">
        <f t="shared" si="91"/>
        <v>0</v>
      </c>
      <c r="AU268" s="23">
        <f t="shared" si="92"/>
        <v>0</v>
      </c>
      <c r="AV268" s="23">
        <f t="shared" si="93"/>
        <v>0</v>
      </c>
      <c r="AW268" s="23">
        <f t="shared" si="97"/>
        <v>0</v>
      </c>
      <c r="AX268" s="23">
        <f t="shared" si="107"/>
        <v>0</v>
      </c>
      <c r="AY268" s="23">
        <f t="shared" si="98"/>
        <v>0</v>
      </c>
      <c r="AZ268" s="23">
        <f t="shared" si="99"/>
        <v>0</v>
      </c>
      <c r="BA268" s="23">
        <f t="shared" si="94"/>
        <v>0</v>
      </c>
      <c r="BB268" s="23">
        <f t="shared" si="95"/>
        <v>0</v>
      </c>
      <c r="BC268" s="23">
        <f t="shared" si="96"/>
        <v>0</v>
      </c>
      <c r="BD268" s="23">
        <f t="shared" si="108"/>
        <v>0</v>
      </c>
      <c r="BE268" s="23">
        <f t="shared" si="109"/>
        <v>0</v>
      </c>
      <c r="BF268" s="23">
        <f t="shared" si="110"/>
        <v>0</v>
      </c>
      <c r="BG268" s="23">
        <f t="shared" si="111"/>
        <v>0</v>
      </c>
      <c r="BH268" s="23">
        <f t="shared" si="100"/>
        <v>0</v>
      </c>
      <c r="BI268" s="23">
        <f t="shared" si="101"/>
        <v>0</v>
      </c>
      <c r="BJ268" s="23">
        <f t="shared" si="102"/>
        <v>0</v>
      </c>
      <c r="BK268" s="23">
        <f t="shared" si="112"/>
        <v>0</v>
      </c>
      <c r="BL268" s="23">
        <f t="shared" si="113"/>
        <v>0</v>
      </c>
      <c r="BM268" s="23">
        <f t="shared" si="114"/>
        <v>0</v>
      </c>
      <c r="BN268" s="23">
        <f t="shared" si="115"/>
        <v>0</v>
      </c>
      <c r="BO268" s="1"/>
    </row>
    <row r="269" spans="2:67" ht="15.75" hidden="1" thickBot="1" x14ac:dyDescent="0.3">
      <c r="B269" s="109"/>
      <c r="C269" s="43"/>
      <c r="D269" s="41"/>
      <c r="E269" s="53"/>
      <c r="F269" s="18"/>
      <c r="G269" s="109"/>
      <c r="H269" s="43"/>
      <c r="I269" s="41"/>
      <c r="J269" s="53"/>
      <c r="K269" s="18"/>
      <c r="L269" s="23">
        <v>0</v>
      </c>
      <c r="M269" s="23">
        <v>0</v>
      </c>
      <c r="N269" s="23"/>
      <c r="O269" s="23"/>
      <c r="P269" s="123"/>
      <c r="Q269" s="124"/>
      <c r="R269" s="125"/>
      <c r="S269" s="123"/>
      <c r="T269" s="125"/>
      <c r="U269" s="23"/>
      <c r="V269" s="22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2">
        <f t="shared" si="116"/>
        <v>0</v>
      </c>
      <c r="AM269" s="23">
        <f t="shared" si="88"/>
        <v>0</v>
      </c>
      <c r="AN269" s="23">
        <f t="shared" si="89"/>
        <v>0</v>
      </c>
      <c r="AO269" s="23">
        <f t="shared" si="90"/>
        <v>0</v>
      </c>
      <c r="AP269" s="23">
        <f t="shared" si="103"/>
        <v>0</v>
      </c>
      <c r="AQ269" s="23">
        <f t="shared" si="104"/>
        <v>0</v>
      </c>
      <c r="AR269" s="23">
        <f t="shared" si="105"/>
        <v>0</v>
      </c>
      <c r="AS269" s="23">
        <f t="shared" si="106"/>
        <v>0</v>
      </c>
      <c r="AT269" s="23">
        <f t="shared" si="91"/>
        <v>0</v>
      </c>
      <c r="AU269" s="23">
        <f t="shared" si="92"/>
        <v>0</v>
      </c>
      <c r="AV269" s="23">
        <f t="shared" si="93"/>
        <v>0</v>
      </c>
      <c r="AW269" s="23">
        <f t="shared" si="97"/>
        <v>0</v>
      </c>
      <c r="AX269" s="23">
        <f t="shared" si="107"/>
        <v>0</v>
      </c>
      <c r="AY269" s="23">
        <f t="shared" si="98"/>
        <v>0</v>
      </c>
      <c r="AZ269" s="23">
        <f t="shared" si="99"/>
        <v>0</v>
      </c>
      <c r="BA269" s="23">
        <f t="shared" si="94"/>
        <v>0</v>
      </c>
      <c r="BB269" s="23">
        <f t="shared" si="95"/>
        <v>0</v>
      </c>
      <c r="BC269" s="23">
        <f t="shared" si="96"/>
        <v>0</v>
      </c>
      <c r="BD269" s="23">
        <f t="shared" si="108"/>
        <v>0</v>
      </c>
      <c r="BE269" s="23">
        <f t="shared" si="109"/>
        <v>0</v>
      </c>
      <c r="BF269" s="23">
        <f t="shared" si="110"/>
        <v>0</v>
      </c>
      <c r="BG269" s="23">
        <f t="shared" si="111"/>
        <v>0</v>
      </c>
      <c r="BH269" s="23">
        <f t="shared" si="100"/>
        <v>0</v>
      </c>
      <c r="BI269" s="23">
        <f t="shared" si="101"/>
        <v>0</v>
      </c>
      <c r="BJ269" s="23">
        <f t="shared" si="102"/>
        <v>0</v>
      </c>
      <c r="BK269" s="23">
        <f t="shared" si="112"/>
        <v>0</v>
      </c>
      <c r="BL269" s="23">
        <f t="shared" si="113"/>
        <v>0</v>
      </c>
      <c r="BM269" s="23">
        <f t="shared" si="114"/>
        <v>0</v>
      </c>
      <c r="BN269" s="23">
        <f t="shared" si="115"/>
        <v>0</v>
      </c>
      <c r="BO269" s="1"/>
    </row>
    <row r="270" spans="2:67" ht="15.75" hidden="1" thickBot="1" x14ac:dyDescent="0.3">
      <c r="B270" s="109"/>
      <c r="C270" s="43"/>
      <c r="D270" s="41"/>
      <c r="E270" s="53"/>
      <c r="F270" s="18"/>
      <c r="G270" s="109"/>
      <c r="H270" s="43"/>
      <c r="I270" s="41"/>
      <c r="J270" s="53"/>
      <c r="K270" s="18"/>
      <c r="L270" s="23">
        <v>0</v>
      </c>
      <c r="M270" s="23">
        <v>0</v>
      </c>
      <c r="N270" s="23"/>
      <c r="O270" s="23"/>
      <c r="P270" s="123"/>
      <c r="Q270" s="124"/>
      <c r="R270" s="125"/>
      <c r="S270" s="123"/>
      <c r="T270" s="125"/>
      <c r="U270" s="23"/>
      <c r="V270" s="22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2">
        <f t="shared" si="116"/>
        <v>0</v>
      </c>
      <c r="AM270" s="23">
        <f t="shared" si="88"/>
        <v>0</v>
      </c>
      <c r="AN270" s="23">
        <f t="shared" si="89"/>
        <v>0</v>
      </c>
      <c r="AO270" s="23">
        <f t="shared" si="90"/>
        <v>0</v>
      </c>
      <c r="AP270" s="23">
        <f t="shared" si="103"/>
        <v>0</v>
      </c>
      <c r="AQ270" s="23">
        <f t="shared" si="104"/>
        <v>0</v>
      </c>
      <c r="AR270" s="23">
        <f t="shared" si="105"/>
        <v>0</v>
      </c>
      <c r="AS270" s="23">
        <f t="shared" si="106"/>
        <v>0</v>
      </c>
      <c r="AT270" s="23">
        <f t="shared" si="91"/>
        <v>0</v>
      </c>
      <c r="AU270" s="23">
        <f t="shared" si="92"/>
        <v>0</v>
      </c>
      <c r="AV270" s="23">
        <f t="shared" si="93"/>
        <v>0</v>
      </c>
      <c r="AW270" s="23">
        <f t="shared" si="97"/>
        <v>0</v>
      </c>
      <c r="AX270" s="23">
        <f t="shared" si="107"/>
        <v>0</v>
      </c>
      <c r="AY270" s="23">
        <f t="shared" si="98"/>
        <v>0</v>
      </c>
      <c r="AZ270" s="23">
        <f t="shared" si="99"/>
        <v>0</v>
      </c>
      <c r="BA270" s="23">
        <f t="shared" si="94"/>
        <v>0</v>
      </c>
      <c r="BB270" s="23">
        <f t="shared" si="95"/>
        <v>0</v>
      </c>
      <c r="BC270" s="23">
        <f t="shared" si="96"/>
        <v>0</v>
      </c>
      <c r="BD270" s="23">
        <f t="shared" si="108"/>
        <v>0</v>
      </c>
      <c r="BE270" s="23">
        <f t="shared" si="109"/>
        <v>0</v>
      </c>
      <c r="BF270" s="23">
        <f t="shared" si="110"/>
        <v>0</v>
      </c>
      <c r="BG270" s="23">
        <f t="shared" si="111"/>
        <v>0</v>
      </c>
      <c r="BH270" s="23">
        <f t="shared" si="100"/>
        <v>0</v>
      </c>
      <c r="BI270" s="23">
        <f t="shared" si="101"/>
        <v>0</v>
      </c>
      <c r="BJ270" s="23">
        <f t="shared" si="102"/>
        <v>0</v>
      </c>
      <c r="BK270" s="23">
        <f t="shared" si="112"/>
        <v>0</v>
      </c>
      <c r="BL270" s="23">
        <f t="shared" si="113"/>
        <v>0</v>
      </c>
      <c r="BM270" s="23">
        <f t="shared" si="114"/>
        <v>0</v>
      </c>
      <c r="BN270" s="23">
        <f t="shared" si="115"/>
        <v>0</v>
      </c>
      <c r="BO270" s="1"/>
    </row>
    <row r="271" spans="2:67" ht="15.75" hidden="1" thickBot="1" x14ac:dyDescent="0.3">
      <c r="B271" s="109"/>
      <c r="C271" s="43"/>
      <c r="D271" s="41"/>
      <c r="E271" s="53"/>
      <c r="F271" s="18"/>
      <c r="G271" s="109"/>
      <c r="H271" s="43"/>
      <c r="I271" s="41"/>
      <c r="J271" s="53"/>
      <c r="K271" s="18"/>
      <c r="L271" s="23">
        <v>0</v>
      </c>
      <c r="M271" s="23">
        <v>0</v>
      </c>
      <c r="N271" s="23"/>
      <c r="O271" s="23"/>
      <c r="P271" s="123"/>
      <c r="Q271" s="124"/>
      <c r="R271" s="125"/>
      <c r="S271" s="123"/>
      <c r="T271" s="125"/>
      <c r="U271" s="23"/>
      <c r="V271" s="22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2">
        <f t="shared" si="116"/>
        <v>0</v>
      </c>
      <c r="AM271" s="23">
        <f t="shared" si="88"/>
        <v>0</v>
      </c>
      <c r="AN271" s="23">
        <f t="shared" si="89"/>
        <v>0</v>
      </c>
      <c r="AO271" s="23">
        <f t="shared" si="90"/>
        <v>0</v>
      </c>
      <c r="AP271" s="23">
        <f t="shared" si="103"/>
        <v>0</v>
      </c>
      <c r="AQ271" s="23">
        <f t="shared" si="104"/>
        <v>0</v>
      </c>
      <c r="AR271" s="23">
        <f t="shared" si="105"/>
        <v>0</v>
      </c>
      <c r="AS271" s="23">
        <f t="shared" si="106"/>
        <v>0</v>
      </c>
      <c r="AT271" s="23">
        <f t="shared" si="91"/>
        <v>0</v>
      </c>
      <c r="AU271" s="23">
        <f t="shared" si="92"/>
        <v>0</v>
      </c>
      <c r="AV271" s="23">
        <f t="shared" si="93"/>
        <v>0</v>
      </c>
      <c r="AW271" s="23">
        <f t="shared" si="97"/>
        <v>0</v>
      </c>
      <c r="AX271" s="23">
        <f t="shared" si="107"/>
        <v>0</v>
      </c>
      <c r="AY271" s="23">
        <f t="shared" si="98"/>
        <v>0</v>
      </c>
      <c r="AZ271" s="23">
        <f t="shared" si="99"/>
        <v>0</v>
      </c>
      <c r="BA271" s="23">
        <f t="shared" si="94"/>
        <v>0</v>
      </c>
      <c r="BB271" s="23">
        <f t="shared" si="95"/>
        <v>0</v>
      </c>
      <c r="BC271" s="23">
        <f t="shared" si="96"/>
        <v>0</v>
      </c>
      <c r="BD271" s="23">
        <f t="shared" si="108"/>
        <v>0</v>
      </c>
      <c r="BE271" s="23">
        <f t="shared" si="109"/>
        <v>0</v>
      </c>
      <c r="BF271" s="23">
        <f t="shared" si="110"/>
        <v>0</v>
      </c>
      <c r="BG271" s="23">
        <f t="shared" si="111"/>
        <v>0</v>
      </c>
      <c r="BH271" s="23">
        <f t="shared" si="100"/>
        <v>0</v>
      </c>
      <c r="BI271" s="23">
        <f t="shared" si="101"/>
        <v>0</v>
      </c>
      <c r="BJ271" s="23">
        <f t="shared" si="102"/>
        <v>0</v>
      </c>
      <c r="BK271" s="23">
        <f t="shared" si="112"/>
        <v>0</v>
      </c>
      <c r="BL271" s="23">
        <f t="shared" si="113"/>
        <v>0</v>
      </c>
      <c r="BM271" s="23">
        <f t="shared" si="114"/>
        <v>0</v>
      </c>
      <c r="BN271" s="23">
        <f t="shared" si="115"/>
        <v>0</v>
      </c>
      <c r="BO271" s="1"/>
    </row>
    <row r="272" spans="2:67" ht="15.75" hidden="1" thickBot="1" x14ac:dyDescent="0.3">
      <c r="B272" s="109"/>
      <c r="C272" s="43"/>
      <c r="D272" s="41"/>
      <c r="E272" s="53"/>
      <c r="F272" s="18"/>
      <c r="G272" s="109"/>
      <c r="H272" s="43"/>
      <c r="I272" s="41"/>
      <c r="J272" s="53"/>
      <c r="K272" s="18"/>
      <c r="L272" s="23">
        <v>0</v>
      </c>
      <c r="M272" s="23">
        <v>0</v>
      </c>
      <c r="N272" s="23"/>
      <c r="O272" s="23"/>
      <c r="P272" s="123"/>
      <c r="Q272" s="124"/>
      <c r="R272" s="125"/>
      <c r="S272" s="123"/>
      <c r="T272" s="125"/>
      <c r="U272" s="23"/>
      <c r="V272" s="22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2">
        <f t="shared" si="116"/>
        <v>0</v>
      </c>
      <c r="AM272" s="23">
        <f t="shared" si="88"/>
        <v>0</v>
      </c>
      <c r="AN272" s="23">
        <f t="shared" si="89"/>
        <v>0</v>
      </c>
      <c r="AO272" s="23">
        <f t="shared" si="90"/>
        <v>0</v>
      </c>
      <c r="AP272" s="23">
        <f t="shared" si="103"/>
        <v>0</v>
      </c>
      <c r="AQ272" s="23">
        <f t="shared" si="104"/>
        <v>0</v>
      </c>
      <c r="AR272" s="23">
        <f t="shared" si="105"/>
        <v>0</v>
      </c>
      <c r="AS272" s="23">
        <f t="shared" si="106"/>
        <v>0</v>
      </c>
      <c r="AT272" s="23">
        <f t="shared" si="91"/>
        <v>0</v>
      </c>
      <c r="AU272" s="23">
        <f t="shared" si="92"/>
        <v>0</v>
      </c>
      <c r="AV272" s="23">
        <f t="shared" si="93"/>
        <v>0</v>
      </c>
      <c r="AW272" s="23">
        <f t="shared" si="97"/>
        <v>0</v>
      </c>
      <c r="AX272" s="23">
        <f t="shared" si="107"/>
        <v>0</v>
      </c>
      <c r="AY272" s="23">
        <f t="shared" si="98"/>
        <v>0</v>
      </c>
      <c r="AZ272" s="23">
        <f t="shared" si="99"/>
        <v>0</v>
      </c>
      <c r="BA272" s="23">
        <f t="shared" si="94"/>
        <v>0</v>
      </c>
      <c r="BB272" s="23">
        <f t="shared" si="95"/>
        <v>0</v>
      </c>
      <c r="BC272" s="23">
        <f t="shared" si="96"/>
        <v>0</v>
      </c>
      <c r="BD272" s="23">
        <f t="shared" si="108"/>
        <v>0</v>
      </c>
      <c r="BE272" s="23">
        <f t="shared" si="109"/>
        <v>0</v>
      </c>
      <c r="BF272" s="23">
        <f t="shared" si="110"/>
        <v>0</v>
      </c>
      <c r="BG272" s="23">
        <f t="shared" si="111"/>
        <v>0</v>
      </c>
      <c r="BH272" s="23">
        <f t="shared" si="100"/>
        <v>0</v>
      </c>
      <c r="BI272" s="23">
        <f t="shared" si="101"/>
        <v>0</v>
      </c>
      <c r="BJ272" s="23">
        <f t="shared" si="102"/>
        <v>0</v>
      </c>
      <c r="BK272" s="23">
        <f t="shared" si="112"/>
        <v>0</v>
      </c>
      <c r="BL272" s="23">
        <f t="shared" si="113"/>
        <v>0</v>
      </c>
      <c r="BM272" s="23">
        <f t="shared" si="114"/>
        <v>0</v>
      </c>
      <c r="BN272" s="23">
        <f t="shared" si="115"/>
        <v>0</v>
      </c>
      <c r="BO272" s="1"/>
    </row>
    <row r="273" spans="2:67" ht="15.75" hidden="1" thickBot="1" x14ac:dyDescent="0.3">
      <c r="B273" s="109"/>
      <c r="C273" s="43"/>
      <c r="D273" s="41"/>
      <c r="E273" s="53"/>
      <c r="F273" s="18"/>
      <c r="G273" s="109"/>
      <c r="H273" s="43"/>
      <c r="I273" s="41"/>
      <c r="J273" s="53"/>
      <c r="K273" s="18"/>
      <c r="L273" s="23">
        <v>0</v>
      </c>
      <c r="M273" s="23">
        <v>0</v>
      </c>
      <c r="N273" s="23"/>
      <c r="O273" s="23"/>
      <c r="P273" s="123"/>
      <c r="Q273" s="124"/>
      <c r="R273" s="125"/>
      <c r="S273" s="123"/>
      <c r="T273" s="125"/>
      <c r="U273" s="23"/>
      <c r="V273" s="22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2">
        <f t="shared" si="116"/>
        <v>0</v>
      </c>
      <c r="AM273" s="23">
        <f t="shared" si="88"/>
        <v>0</v>
      </c>
      <c r="AN273" s="23">
        <f t="shared" si="89"/>
        <v>0</v>
      </c>
      <c r="AO273" s="23">
        <f t="shared" si="90"/>
        <v>0</v>
      </c>
      <c r="AP273" s="23">
        <f t="shared" si="103"/>
        <v>0</v>
      </c>
      <c r="AQ273" s="23">
        <f t="shared" si="104"/>
        <v>0</v>
      </c>
      <c r="AR273" s="23">
        <f t="shared" si="105"/>
        <v>0</v>
      </c>
      <c r="AS273" s="23">
        <f t="shared" si="106"/>
        <v>0</v>
      </c>
      <c r="AT273" s="23">
        <f t="shared" si="91"/>
        <v>0</v>
      </c>
      <c r="AU273" s="23">
        <f t="shared" si="92"/>
        <v>0</v>
      </c>
      <c r="AV273" s="23">
        <f t="shared" si="93"/>
        <v>0</v>
      </c>
      <c r="AW273" s="23">
        <f t="shared" si="97"/>
        <v>0</v>
      </c>
      <c r="AX273" s="23">
        <f t="shared" si="107"/>
        <v>0</v>
      </c>
      <c r="AY273" s="23">
        <f t="shared" si="98"/>
        <v>0</v>
      </c>
      <c r="AZ273" s="23">
        <f t="shared" si="99"/>
        <v>0</v>
      </c>
      <c r="BA273" s="23">
        <f t="shared" si="94"/>
        <v>0</v>
      </c>
      <c r="BB273" s="23">
        <f t="shared" si="95"/>
        <v>0</v>
      </c>
      <c r="BC273" s="23">
        <f t="shared" si="96"/>
        <v>0</v>
      </c>
      <c r="BD273" s="23">
        <f t="shared" si="108"/>
        <v>0</v>
      </c>
      <c r="BE273" s="23">
        <f t="shared" si="109"/>
        <v>0</v>
      </c>
      <c r="BF273" s="23">
        <f t="shared" si="110"/>
        <v>0</v>
      </c>
      <c r="BG273" s="23">
        <f t="shared" si="111"/>
        <v>0</v>
      </c>
      <c r="BH273" s="23">
        <f t="shared" si="100"/>
        <v>0</v>
      </c>
      <c r="BI273" s="23">
        <f t="shared" si="101"/>
        <v>0</v>
      </c>
      <c r="BJ273" s="23">
        <f t="shared" si="102"/>
        <v>0</v>
      </c>
      <c r="BK273" s="23">
        <f t="shared" si="112"/>
        <v>0</v>
      </c>
      <c r="BL273" s="23">
        <f t="shared" si="113"/>
        <v>0</v>
      </c>
      <c r="BM273" s="23">
        <f t="shared" si="114"/>
        <v>0</v>
      </c>
      <c r="BN273" s="23">
        <f t="shared" si="115"/>
        <v>0</v>
      </c>
      <c r="BO273" s="1"/>
    </row>
    <row r="274" spans="2:67" ht="15.75" hidden="1" thickBot="1" x14ac:dyDescent="0.3">
      <c r="B274" s="109"/>
      <c r="C274" s="43"/>
      <c r="D274" s="41"/>
      <c r="E274" s="53"/>
      <c r="F274" s="18"/>
      <c r="G274" s="109"/>
      <c r="H274" s="43"/>
      <c r="I274" s="41"/>
      <c r="J274" s="53"/>
      <c r="K274" s="18"/>
      <c r="L274" s="23">
        <v>0</v>
      </c>
      <c r="M274" s="23">
        <v>0</v>
      </c>
      <c r="N274" s="23"/>
      <c r="O274" s="23"/>
      <c r="P274" s="123"/>
      <c r="Q274" s="124"/>
      <c r="R274" s="125"/>
      <c r="S274" s="123"/>
      <c r="T274" s="125"/>
      <c r="U274" s="23"/>
      <c r="V274" s="22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2">
        <f t="shared" si="116"/>
        <v>0</v>
      </c>
      <c r="AM274" s="23">
        <f t="shared" si="88"/>
        <v>0</v>
      </c>
      <c r="AN274" s="23">
        <f t="shared" si="89"/>
        <v>0</v>
      </c>
      <c r="AO274" s="23">
        <f t="shared" si="90"/>
        <v>0</v>
      </c>
      <c r="AP274" s="23">
        <f t="shared" si="103"/>
        <v>0</v>
      </c>
      <c r="AQ274" s="23">
        <f t="shared" si="104"/>
        <v>0</v>
      </c>
      <c r="AR274" s="23">
        <f t="shared" si="105"/>
        <v>0</v>
      </c>
      <c r="AS274" s="23">
        <f t="shared" si="106"/>
        <v>0</v>
      </c>
      <c r="AT274" s="23">
        <f t="shared" si="91"/>
        <v>0</v>
      </c>
      <c r="AU274" s="23">
        <f t="shared" si="92"/>
        <v>0</v>
      </c>
      <c r="AV274" s="23">
        <f t="shared" si="93"/>
        <v>0</v>
      </c>
      <c r="AW274" s="23">
        <f t="shared" si="97"/>
        <v>0</v>
      </c>
      <c r="AX274" s="23">
        <f t="shared" si="107"/>
        <v>0</v>
      </c>
      <c r="AY274" s="23">
        <f t="shared" si="98"/>
        <v>0</v>
      </c>
      <c r="AZ274" s="23">
        <f t="shared" si="99"/>
        <v>0</v>
      </c>
      <c r="BA274" s="23">
        <f t="shared" si="94"/>
        <v>0</v>
      </c>
      <c r="BB274" s="23">
        <f t="shared" si="95"/>
        <v>0</v>
      </c>
      <c r="BC274" s="23">
        <f t="shared" si="96"/>
        <v>0</v>
      </c>
      <c r="BD274" s="23">
        <f t="shared" si="108"/>
        <v>0</v>
      </c>
      <c r="BE274" s="23">
        <f t="shared" si="109"/>
        <v>0</v>
      </c>
      <c r="BF274" s="23">
        <f t="shared" si="110"/>
        <v>0</v>
      </c>
      <c r="BG274" s="23">
        <f t="shared" si="111"/>
        <v>0</v>
      </c>
      <c r="BH274" s="23">
        <f t="shared" si="100"/>
        <v>0</v>
      </c>
      <c r="BI274" s="23">
        <f t="shared" si="101"/>
        <v>0</v>
      </c>
      <c r="BJ274" s="23">
        <f t="shared" si="102"/>
        <v>0</v>
      </c>
      <c r="BK274" s="23">
        <f t="shared" si="112"/>
        <v>0</v>
      </c>
      <c r="BL274" s="23">
        <f t="shared" si="113"/>
        <v>0</v>
      </c>
      <c r="BM274" s="23">
        <f t="shared" si="114"/>
        <v>0</v>
      </c>
      <c r="BN274" s="23">
        <f t="shared" si="115"/>
        <v>0</v>
      </c>
      <c r="BO274" s="1"/>
    </row>
    <row r="275" spans="2:67" ht="15.75" hidden="1" thickBot="1" x14ac:dyDescent="0.3">
      <c r="B275" s="109"/>
      <c r="C275" s="43"/>
      <c r="D275" s="41"/>
      <c r="E275" s="53"/>
      <c r="F275" s="18"/>
      <c r="G275" s="109"/>
      <c r="H275" s="43"/>
      <c r="I275" s="41"/>
      <c r="J275" s="53"/>
      <c r="K275" s="18"/>
      <c r="L275" s="23">
        <v>0</v>
      </c>
      <c r="M275" s="23">
        <v>0</v>
      </c>
      <c r="N275" s="23"/>
      <c r="O275" s="23"/>
      <c r="P275" s="123"/>
      <c r="Q275" s="124"/>
      <c r="R275" s="125"/>
      <c r="S275" s="123"/>
      <c r="T275" s="125"/>
      <c r="U275" s="23"/>
      <c r="V275" s="22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2">
        <f t="shared" si="116"/>
        <v>0</v>
      </c>
      <c r="AM275" s="23">
        <f t="shared" si="88"/>
        <v>0</v>
      </c>
      <c r="AN275" s="23">
        <f t="shared" si="89"/>
        <v>0</v>
      </c>
      <c r="AO275" s="23">
        <f t="shared" si="90"/>
        <v>0</v>
      </c>
      <c r="AP275" s="23">
        <f t="shared" si="103"/>
        <v>0</v>
      </c>
      <c r="AQ275" s="23">
        <f t="shared" si="104"/>
        <v>0</v>
      </c>
      <c r="AR275" s="23">
        <f t="shared" si="105"/>
        <v>0</v>
      </c>
      <c r="AS275" s="23">
        <f t="shared" si="106"/>
        <v>0</v>
      </c>
      <c r="AT275" s="23">
        <f t="shared" si="91"/>
        <v>0</v>
      </c>
      <c r="AU275" s="23">
        <f t="shared" si="92"/>
        <v>0</v>
      </c>
      <c r="AV275" s="23">
        <f t="shared" si="93"/>
        <v>0</v>
      </c>
      <c r="AW275" s="23">
        <f t="shared" si="97"/>
        <v>0</v>
      </c>
      <c r="AX275" s="23">
        <f t="shared" si="107"/>
        <v>0</v>
      </c>
      <c r="AY275" s="23">
        <f t="shared" si="98"/>
        <v>0</v>
      </c>
      <c r="AZ275" s="23">
        <f t="shared" si="99"/>
        <v>0</v>
      </c>
      <c r="BA275" s="23">
        <f t="shared" si="94"/>
        <v>0</v>
      </c>
      <c r="BB275" s="23">
        <f t="shared" si="95"/>
        <v>0</v>
      </c>
      <c r="BC275" s="23">
        <f t="shared" si="96"/>
        <v>0</v>
      </c>
      <c r="BD275" s="23">
        <f t="shared" si="108"/>
        <v>0</v>
      </c>
      <c r="BE275" s="23">
        <f t="shared" si="109"/>
        <v>0</v>
      </c>
      <c r="BF275" s="23">
        <f t="shared" si="110"/>
        <v>0</v>
      </c>
      <c r="BG275" s="23">
        <f t="shared" si="111"/>
        <v>0</v>
      </c>
      <c r="BH275" s="23">
        <f t="shared" si="100"/>
        <v>0</v>
      </c>
      <c r="BI275" s="23">
        <f t="shared" si="101"/>
        <v>0</v>
      </c>
      <c r="BJ275" s="23">
        <f t="shared" si="102"/>
        <v>0</v>
      </c>
      <c r="BK275" s="23">
        <f t="shared" si="112"/>
        <v>0</v>
      </c>
      <c r="BL275" s="23">
        <f t="shared" si="113"/>
        <v>0</v>
      </c>
      <c r="BM275" s="23">
        <f t="shared" si="114"/>
        <v>0</v>
      </c>
      <c r="BN275" s="23">
        <f t="shared" si="115"/>
        <v>0</v>
      </c>
      <c r="BO275" s="1"/>
    </row>
    <row r="276" spans="2:67" ht="15.75" hidden="1" thickBot="1" x14ac:dyDescent="0.3">
      <c r="B276" s="109"/>
      <c r="C276" s="43"/>
      <c r="D276" s="41"/>
      <c r="E276" s="53"/>
      <c r="F276" s="18"/>
      <c r="G276" s="109"/>
      <c r="H276" s="43"/>
      <c r="I276" s="41"/>
      <c r="J276" s="53"/>
      <c r="K276" s="18"/>
      <c r="L276" s="23">
        <v>0</v>
      </c>
      <c r="M276" s="23">
        <v>0</v>
      </c>
      <c r="N276" s="23"/>
      <c r="O276" s="23"/>
      <c r="P276" s="123"/>
      <c r="Q276" s="124"/>
      <c r="R276" s="125"/>
      <c r="S276" s="123"/>
      <c r="T276" s="125"/>
      <c r="U276" s="23"/>
      <c r="V276" s="22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2">
        <f t="shared" si="116"/>
        <v>0</v>
      </c>
      <c r="AM276" s="23">
        <f t="shared" si="88"/>
        <v>0</v>
      </c>
      <c r="AN276" s="23">
        <f t="shared" si="89"/>
        <v>0</v>
      </c>
      <c r="AO276" s="23">
        <f t="shared" si="90"/>
        <v>0</v>
      </c>
      <c r="AP276" s="23">
        <f t="shared" si="103"/>
        <v>0</v>
      </c>
      <c r="AQ276" s="23">
        <f t="shared" si="104"/>
        <v>0</v>
      </c>
      <c r="AR276" s="23">
        <f t="shared" si="105"/>
        <v>0</v>
      </c>
      <c r="AS276" s="23">
        <f t="shared" si="106"/>
        <v>0</v>
      </c>
      <c r="AT276" s="23">
        <f t="shared" si="91"/>
        <v>0</v>
      </c>
      <c r="AU276" s="23">
        <f t="shared" si="92"/>
        <v>0</v>
      </c>
      <c r="AV276" s="23">
        <f t="shared" si="93"/>
        <v>0</v>
      </c>
      <c r="AW276" s="23">
        <f t="shared" si="97"/>
        <v>0</v>
      </c>
      <c r="AX276" s="23">
        <f t="shared" si="107"/>
        <v>0</v>
      </c>
      <c r="AY276" s="23">
        <f t="shared" si="98"/>
        <v>0</v>
      </c>
      <c r="AZ276" s="23">
        <f t="shared" si="99"/>
        <v>0</v>
      </c>
      <c r="BA276" s="23">
        <f t="shared" si="94"/>
        <v>0</v>
      </c>
      <c r="BB276" s="23">
        <f t="shared" si="95"/>
        <v>0</v>
      </c>
      <c r="BC276" s="23">
        <f t="shared" si="96"/>
        <v>0</v>
      </c>
      <c r="BD276" s="23">
        <f t="shared" si="108"/>
        <v>0</v>
      </c>
      <c r="BE276" s="23">
        <f t="shared" si="109"/>
        <v>0</v>
      </c>
      <c r="BF276" s="23">
        <f t="shared" si="110"/>
        <v>0</v>
      </c>
      <c r="BG276" s="23">
        <f t="shared" si="111"/>
        <v>0</v>
      </c>
      <c r="BH276" s="23">
        <f t="shared" si="100"/>
        <v>0</v>
      </c>
      <c r="BI276" s="23">
        <f t="shared" si="101"/>
        <v>0</v>
      </c>
      <c r="BJ276" s="23">
        <f t="shared" si="102"/>
        <v>0</v>
      </c>
      <c r="BK276" s="23">
        <f t="shared" si="112"/>
        <v>0</v>
      </c>
      <c r="BL276" s="23">
        <f t="shared" si="113"/>
        <v>0</v>
      </c>
      <c r="BM276" s="23">
        <f t="shared" si="114"/>
        <v>0</v>
      </c>
      <c r="BN276" s="23">
        <f t="shared" si="115"/>
        <v>0</v>
      </c>
      <c r="BO276" s="1"/>
    </row>
    <row r="277" spans="2:67" ht="15.75" hidden="1" thickBot="1" x14ac:dyDescent="0.3">
      <c r="B277" s="109"/>
      <c r="C277" s="43"/>
      <c r="D277" s="41"/>
      <c r="E277" s="53"/>
      <c r="F277" s="18"/>
      <c r="G277" s="109"/>
      <c r="H277" s="43"/>
      <c r="I277" s="41"/>
      <c r="J277" s="53"/>
      <c r="K277" s="18"/>
      <c r="L277" s="23">
        <v>0</v>
      </c>
      <c r="M277" s="23">
        <v>0</v>
      </c>
      <c r="N277" s="23"/>
      <c r="O277" s="23"/>
      <c r="P277" s="123"/>
      <c r="Q277" s="124"/>
      <c r="R277" s="125"/>
      <c r="S277" s="123"/>
      <c r="T277" s="125"/>
      <c r="U277" s="23"/>
      <c r="V277" s="22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2">
        <f t="shared" si="116"/>
        <v>0</v>
      </c>
      <c r="AM277" s="23">
        <f t="shared" si="88"/>
        <v>0</v>
      </c>
      <c r="AN277" s="23">
        <f t="shared" si="89"/>
        <v>0</v>
      </c>
      <c r="AO277" s="23">
        <f t="shared" si="90"/>
        <v>0</v>
      </c>
      <c r="AP277" s="23">
        <f t="shared" si="103"/>
        <v>0</v>
      </c>
      <c r="AQ277" s="23">
        <f t="shared" si="104"/>
        <v>0</v>
      </c>
      <c r="AR277" s="23">
        <f t="shared" si="105"/>
        <v>0</v>
      </c>
      <c r="AS277" s="23">
        <f t="shared" si="106"/>
        <v>0</v>
      </c>
      <c r="AT277" s="23">
        <f t="shared" si="91"/>
        <v>0</v>
      </c>
      <c r="AU277" s="23">
        <f t="shared" si="92"/>
        <v>0</v>
      </c>
      <c r="AV277" s="23">
        <f t="shared" si="93"/>
        <v>0</v>
      </c>
      <c r="AW277" s="23">
        <f t="shared" si="97"/>
        <v>0</v>
      </c>
      <c r="AX277" s="23">
        <f t="shared" si="107"/>
        <v>0</v>
      </c>
      <c r="AY277" s="23">
        <f t="shared" si="98"/>
        <v>0</v>
      </c>
      <c r="AZ277" s="23">
        <f t="shared" si="99"/>
        <v>0</v>
      </c>
      <c r="BA277" s="23">
        <f t="shared" si="94"/>
        <v>0</v>
      </c>
      <c r="BB277" s="23">
        <f t="shared" si="95"/>
        <v>0</v>
      </c>
      <c r="BC277" s="23">
        <f t="shared" si="96"/>
        <v>0</v>
      </c>
      <c r="BD277" s="23">
        <f t="shared" si="108"/>
        <v>0</v>
      </c>
      <c r="BE277" s="23">
        <f t="shared" si="109"/>
        <v>0</v>
      </c>
      <c r="BF277" s="23">
        <f t="shared" si="110"/>
        <v>0</v>
      </c>
      <c r="BG277" s="23">
        <f t="shared" si="111"/>
        <v>0</v>
      </c>
      <c r="BH277" s="23">
        <f t="shared" si="100"/>
        <v>0</v>
      </c>
      <c r="BI277" s="23">
        <f t="shared" si="101"/>
        <v>0</v>
      </c>
      <c r="BJ277" s="23">
        <f t="shared" si="102"/>
        <v>0</v>
      </c>
      <c r="BK277" s="23">
        <f t="shared" si="112"/>
        <v>0</v>
      </c>
      <c r="BL277" s="23">
        <f t="shared" si="113"/>
        <v>0</v>
      </c>
      <c r="BM277" s="23">
        <f t="shared" si="114"/>
        <v>0</v>
      </c>
      <c r="BN277" s="23">
        <f t="shared" si="115"/>
        <v>0</v>
      </c>
      <c r="BO277" s="1"/>
    </row>
    <row r="278" spans="2:67" ht="15.75" hidden="1" thickBot="1" x14ac:dyDescent="0.3">
      <c r="B278" s="109"/>
      <c r="C278" s="43"/>
      <c r="D278" s="41"/>
      <c r="E278" s="53"/>
      <c r="F278" s="18"/>
      <c r="G278" s="109"/>
      <c r="H278" s="43"/>
      <c r="I278" s="41"/>
      <c r="J278" s="53"/>
      <c r="K278" s="18"/>
      <c r="L278" s="23">
        <v>0</v>
      </c>
      <c r="M278" s="23">
        <v>0</v>
      </c>
      <c r="N278" s="23"/>
      <c r="O278" s="23"/>
      <c r="P278" s="123"/>
      <c r="Q278" s="124"/>
      <c r="R278" s="125"/>
      <c r="S278" s="123"/>
      <c r="T278" s="125"/>
      <c r="U278" s="23"/>
      <c r="V278" s="22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2">
        <f t="shared" si="116"/>
        <v>0</v>
      </c>
      <c r="AM278" s="23">
        <f t="shared" si="88"/>
        <v>0</v>
      </c>
      <c r="AN278" s="23">
        <f t="shared" si="89"/>
        <v>0</v>
      </c>
      <c r="AO278" s="23">
        <f t="shared" si="90"/>
        <v>0</v>
      </c>
      <c r="AP278" s="23">
        <f t="shared" si="103"/>
        <v>0</v>
      </c>
      <c r="AQ278" s="23">
        <f t="shared" si="104"/>
        <v>0</v>
      </c>
      <c r="AR278" s="23">
        <f t="shared" si="105"/>
        <v>0</v>
      </c>
      <c r="AS278" s="23">
        <f t="shared" si="106"/>
        <v>0</v>
      </c>
      <c r="AT278" s="23">
        <f t="shared" si="91"/>
        <v>0</v>
      </c>
      <c r="AU278" s="23">
        <f t="shared" si="92"/>
        <v>0</v>
      </c>
      <c r="AV278" s="23">
        <f t="shared" si="93"/>
        <v>0</v>
      </c>
      <c r="AW278" s="23">
        <f t="shared" si="97"/>
        <v>0</v>
      </c>
      <c r="AX278" s="23">
        <f t="shared" si="107"/>
        <v>0</v>
      </c>
      <c r="AY278" s="23">
        <f t="shared" si="98"/>
        <v>0</v>
      </c>
      <c r="AZ278" s="23">
        <f t="shared" si="99"/>
        <v>0</v>
      </c>
      <c r="BA278" s="23">
        <f t="shared" si="94"/>
        <v>0</v>
      </c>
      <c r="BB278" s="23">
        <f t="shared" si="95"/>
        <v>0</v>
      </c>
      <c r="BC278" s="23">
        <f t="shared" si="96"/>
        <v>0</v>
      </c>
      <c r="BD278" s="23">
        <f t="shared" si="108"/>
        <v>0</v>
      </c>
      <c r="BE278" s="23">
        <f t="shared" si="109"/>
        <v>0</v>
      </c>
      <c r="BF278" s="23">
        <f t="shared" si="110"/>
        <v>0</v>
      </c>
      <c r="BG278" s="23">
        <f t="shared" si="111"/>
        <v>0</v>
      </c>
      <c r="BH278" s="23">
        <f t="shared" si="100"/>
        <v>0</v>
      </c>
      <c r="BI278" s="23">
        <f t="shared" si="101"/>
        <v>0</v>
      </c>
      <c r="BJ278" s="23">
        <f t="shared" si="102"/>
        <v>0</v>
      </c>
      <c r="BK278" s="23">
        <f t="shared" si="112"/>
        <v>0</v>
      </c>
      <c r="BL278" s="23">
        <f t="shared" si="113"/>
        <v>0</v>
      </c>
      <c r="BM278" s="23">
        <f t="shared" si="114"/>
        <v>0</v>
      </c>
      <c r="BN278" s="23">
        <f t="shared" si="115"/>
        <v>0</v>
      </c>
      <c r="BO278" s="1"/>
    </row>
    <row r="279" spans="2:67" ht="15.75" hidden="1" thickBot="1" x14ac:dyDescent="0.3">
      <c r="B279" s="109"/>
      <c r="C279" s="43"/>
      <c r="D279" s="41"/>
      <c r="E279" s="53"/>
      <c r="F279" s="18"/>
      <c r="G279" s="109"/>
      <c r="H279" s="43"/>
      <c r="I279" s="41"/>
      <c r="J279" s="53"/>
      <c r="K279" s="18"/>
      <c r="L279" s="23">
        <v>0</v>
      </c>
      <c r="M279" s="23">
        <v>0</v>
      </c>
      <c r="N279" s="23"/>
      <c r="O279" s="23"/>
      <c r="P279" s="123"/>
      <c r="Q279" s="124"/>
      <c r="R279" s="125"/>
      <c r="S279" s="123"/>
      <c r="T279" s="125"/>
      <c r="U279" s="23"/>
      <c r="V279" s="22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2">
        <f t="shared" si="116"/>
        <v>0</v>
      </c>
      <c r="AM279" s="23">
        <f t="shared" si="88"/>
        <v>0</v>
      </c>
      <c r="AN279" s="23">
        <f t="shared" si="89"/>
        <v>0</v>
      </c>
      <c r="AO279" s="23">
        <f t="shared" si="90"/>
        <v>0</v>
      </c>
      <c r="AP279" s="23">
        <f t="shared" si="103"/>
        <v>0</v>
      </c>
      <c r="AQ279" s="23">
        <f t="shared" si="104"/>
        <v>0</v>
      </c>
      <c r="AR279" s="23">
        <f t="shared" si="105"/>
        <v>0</v>
      </c>
      <c r="AS279" s="23">
        <f t="shared" si="106"/>
        <v>0</v>
      </c>
      <c r="AT279" s="23">
        <f t="shared" si="91"/>
        <v>0</v>
      </c>
      <c r="AU279" s="23">
        <f t="shared" si="92"/>
        <v>0</v>
      </c>
      <c r="AV279" s="23">
        <f t="shared" si="93"/>
        <v>0</v>
      </c>
      <c r="AW279" s="23">
        <f t="shared" si="97"/>
        <v>0</v>
      </c>
      <c r="AX279" s="23">
        <f t="shared" si="107"/>
        <v>0</v>
      </c>
      <c r="AY279" s="23">
        <f t="shared" si="98"/>
        <v>0</v>
      </c>
      <c r="AZ279" s="23">
        <f t="shared" si="99"/>
        <v>0</v>
      </c>
      <c r="BA279" s="23">
        <f t="shared" si="94"/>
        <v>0</v>
      </c>
      <c r="BB279" s="23">
        <f t="shared" si="95"/>
        <v>0</v>
      </c>
      <c r="BC279" s="23">
        <f t="shared" si="96"/>
        <v>0</v>
      </c>
      <c r="BD279" s="23">
        <f t="shared" si="108"/>
        <v>0</v>
      </c>
      <c r="BE279" s="23">
        <f t="shared" si="109"/>
        <v>0</v>
      </c>
      <c r="BF279" s="23">
        <f t="shared" si="110"/>
        <v>0</v>
      </c>
      <c r="BG279" s="23">
        <f t="shared" si="111"/>
        <v>0</v>
      </c>
      <c r="BH279" s="23">
        <f t="shared" si="100"/>
        <v>0</v>
      </c>
      <c r="BI279" s="23">
        <f t="shared" si="101"/>
        <v>0</v>
      </c>
      <c r="BJ279" s="23">
        <f t="shared" si="102"/>
        <v>0</v>
      </c>
      <c r="BK279" s="23">
        <f t="shared" si="112"/>
        <v>0</v>
      </c>
      <c r="BL279" s="23">
        <f t="shared" si="113"/>
        <v>0</v>
      </c>
      <c r="BM279" s="23">
        <f t="shared" si="114"/>
        <v>0</v>
      </c>
      <c r="BN279" s="23">
        <f t="shared" si="115"/>
        <v>0</v>
      </c>
      <c r="BO279" s="1"/>
    </row>
    <row r="280" spans="2:67" ht="15.75" hidden="1" thickBot="1" x14ac:dyDescent="0.3">
      <c r="B280" s="109"/>
      <c r="C280" s="43"/>
      <c r="D280" s="41"/>
      <c r="E280" s="53"/>
      <c r="F280" s="18"/>
      <c r="G280" s="109"/>
      <c r="H280" s="43"/>
      <c r="I280" s="41"/>
      <c r="J280" s="53"/>
      <c r="K280" s="18"/>
      <c r="L280" s="23">
        <v>0</v>
      </c>
      <c r="M280" s="23">
        <v>0</v>
      </c>
      <c r="N280" s="23"/>
      <c r="O280" s="23"/>
      <c r="P280" s="123"/>
      <c r="Q280" s="124"/>
      <c r="R280" s="125"/>
      <c r="S280" s="123"/>
      <c r="T280" s="125"/>
      <c r="U280" s="23"/>
      <c r="V280" s="22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2">
        <f t="shared" si="116"/>
        <v>0</v>
      </c>
      <c r="AM280" s="23">
        <f t="shared" si="88"/>
        <v>0</v>
      </c>
      <c r="AN280" s="23">
        <f t="shared" si="89"/>
        <v>0</v>
      </c>
      <c r="AO280" s="23">
        <f t="shared" si="90"/>
        <v>0</v>
      </c>
      <c r="AP280" s="23">
        <f t="shared" si="103"/>
        <v>0</v>
      </c>
      <c r="AQ280" s="23">
        <f t="shared" si="104"/>
        <v>0</v>
      </c>
      <c r="AR280" s="23">
        <f t="shared" si="105"/>
        <v>0</v>
      </c>
      <c r="AS280" s="23">
        <f t="shared" si="106"/>
        <v>0</v>
      </c>
      <c r="AT280" s="23">
        <f t="shared" si="91"/>
        <v>0</v>
      </c>
      <c r="AU280" s="23">
        <f t="shared" si="92"/>
        <v>0</v>
      </c>
      <c r="AV280" s="23">
        <f t="shared" si="93"/>
        <v>0</v>
      </c>
      <c r="AW280" s="23">
        <f t="shared" si="97"/>
        <v>0</v>
      </c>
      <c r="AX280" s="23">
        <f t="shared" si="107"/>
        <v>0</v>
      </c>
      <c r="AY280" s="23">
        <f t="shared" si="98"/>
        <v>0</v>
      </c>
      <c r="AZ280" s="23">
        <f t="shared" si="99"/>
        <v>0</v>
      </c>
      <c r="BA280" s="23">
        <f t="shared" si="94"/>
        <v>0</v>
      </c>
      <c r="BB280" s="23">
        <f t="shared" si="95"/>
        <v>0</v>
      </c>
      <c r="BC280" s="23">
        <f t="shared" si="96"/>
        <v>0</v>
      </c>
      <c r="BD280" s="23">
        <f t="shared" si="108"/>
        <v>0</v>
      </c>
      <c r="BE280" s="23">
        <f t="shared" si="109"/>
        <v>0</v>
      </c>
      <c r="BF280" s="23">
        <f t="shared" si="110"/>
        <v>0</v>
      </c>
      <c r="BG280" s="23">
        <f t="shared" si="111"/>
        <v>0</v>
      </c>
      <c r="BH280" s="23">
        <f t="shared" si="100"/>
        <v>0</v>
      </c>
      <c r="BI280" s="23">
        <f t="shared" si="101"/>
        <v>0</v>
      </c>
      <c r="BJ280" s="23">
        <f t="shared" si="102"/>
        <v>0</v>
      </c>
      <c r="BK280" s="23">
        <f t="shared" si="112"/>
        <v>0</v>
      </c>
      <c r="BL280" s="23">
        <f t="shared" si="113"/>
        <v>0</v>
      </c>
      <c r="BM280" s="23">
        <f t="shared" si="114"/>
        <v>0</v>
      </c>
      <c r="BN280" s="23">
        <f t="shared" si="115"/>
        <v>0</v>
      </c>
      <c r="BO280" s="1"/>
    </row>
    <row r="281" spans="2:67" ht="15.75" hidden="1" thickBot="1" x14ac:dyDescent="0.3">
      <c r="B281" s="109"/>
      <c r="C281" s="60"/>
      <c r="D281" s="41"/>
      <c r="E281" s="53"/>
      <c r="F281" s="18"/>
      <c r="G281" s="109"/>
      <c r="H281" s="60"/>
      <c r="I281" s="41"/>
      <c r="J281" s="53"/>
      <c r="K281" s="18"/>
      <c r="L281" s="23">
        <v>0</v>
      </c>
      <c r="M281" s="23">
        <v>0</v>
      </c>
      <c r="N281" s="23"/>
      <c r="O281" s="23"/>
      <c r="P281" s="123"/>
      <c r="Q281" s="124"/>
      <c r="R281" s="125"/>
      <c r="S281" s="123"/>
      <c r="T281" s="125"/>
      <c r="U281" s="23"/>
      <c r="V281" s="22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2">
        <f t="shared" si="116"/>
        <v>0</v>
      </c>
      <c r="AM281" s="23">
        <f t="shared" ref="AM281:AM344" si="117">AJ281*L281/100/12</f>
        <v>0</v>
      </c>
      <c r="AN281" s="23">
        <f t="shared" ref="AN281:AN344" si="118">AJ281*L281/100/12</f>
        <v>0</v>
      </c>
      <c r="AO281" s="23">
        <f t="shared" ref="AO281:AO344" si="119">AJ281*L281/100/12</f>
        <v>0</v>
      </c>
      <c r="AP281" s="23">
        <f t="shared" si="103"/>
        <v>0</v>
      </c>
      <c r="AQ281" s="23">
        <f t="shared" si="104"/>
        <v>0</v>
      </c>
      <c r="AR281" s="23">
        <f t="shared" si="105"/>
        <v>0</v>
      </c>
      <c r="AS281" s="23">
        <f t="shared" si="106"/>
        <v>0</v>
      </c>
      <c r="AT281" s="23">
        <f t="shared" ref="AT281:AT344" si="120">AQ281*L281/100/12</f>
        <v>0</v>
      </c>
      <c r="AU281" s="23">
        <f t="shared" ref="AU281:AU344" si="121">AQ281*L281/100/12</f>
        <v>0</v>
      </c>
      <c r="AV281" s="23">
        <f t="shared" ref="AV281:AV344" si="122">AQ281*L281/100/12</f>
        <v>0</v>
      </c>
      <c r="AW281" s="23">
        <f t="shared" si="97"/>
        <v>0</v>
      </c>
      <c r="AX281" s="23">
        <f t="shared" si="107"/>
        <v>0</v>
      </c>
      <c r="AY281" s="23">
        <f t="shared" si="98"/>
        <v>0</v>
      </c>
      <c r="AZ281" s="23">
        <f t="shared" si="99"/>
        <v>0</v>
      </c>
      <c r="BA281" s="23">
        <f t="shared" ref="BA281:BA344" si="123">AX281*L281/100/12</f>
        <v>0</v>
      </c>
      <c r="BB281" s="23">
        <f t="shared" ref="BB281:BB344" si="124">AX281*L281/100/12</f>
        <v>0</v>
      </c>
      <c r="BC281" s="23">
        <f t="shared" ref="BC281:BC344" si="125">AX281*L281/100/12</f>
        <v>0</v>
      </c>
      <c r="BD281" s="23">
        <f t="shared" si="108"/>
        <v>0</v>
      </c>
      <c r="BE281" s="23">
        <f t="shared" si="109"/>
        <v>0</v>
      </c>
      <c r="BF281" s="23">
        <f t="shared" si="110"/>
        <v>0</v>
      </c>
      <c r="BG281" s="23">
        <f t="shared" si="111"/>
        <v>0</v>
      </c>
      <c r="BH281" s="23">
        <f t="shared" si="100"/>
        <v>0</v>
      </c>
      <c r="BI281" s="23">
        <f t="shared" si="101"/>
        <v>0</v>
      </c>
      <c r="BJ281" s="23">
        <f t="shared" si="102"/>
        <v>0</v>
      </c>
      <c r="BK281" s="23">
        <f t="shared" si="112"/>
        <v>0</v>
      </c>
      <c r="BL281" s="23">
        <f t="shared" si="113"/>
        <v>0</v>
      </c>
      <c r="BM281" s="23">
        <f t="shared" si="114"/>
        <v>0</v>
      </c>
      <c r="BN281" s="23">
        <f t="shared" si="115"/>
        <v>0</v>
      </c>
      <c r="BO281" s="1"/>
    </row>
    <row r="282" spans="2:67" ht="15.75" hidden="1" thickBot="1" x14ac:dyDescent="0.3">
      <c r="B282" s="109"/>
      <c r="C282" s="60"/>
      <c r="D282" s="41"/>
      <c r="E282" s="53"/>
      <c r="F282" s="18"/>
      <c r="G282" s="109"/>
      <c r="H282" s="60"/>
      <c r="I282" s="41"/>
      <c r="J282" s="53"/>
      <c r="K282" s="18"/>
      <c r="L282" s="23">
        <v>0</v>
      </c>
      <c r="M282" s="23">
        <v>0</v>
      </c>
      <c r="N282" s="23"/>
      <c r="O282" s="23"/>
      <c r="P282" s="123"/>
      <c r="Q282" s="124"/>
      <c r="R282" s="125"/>
      <c r="S282" s="123"/>
      <c r="T282" s="125"/>
      <c r="U282" s="23"/>
      <c r="V282" s="22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2">
        <f t="shared" si="116"/>
        <v>0</v>
      </c>
      <c r="AM282" s="23">
        <f t="shared" si="117"/>
        <v>0</v>
      </c>
      <c r="AN282" s="23">
        <f t="shared" si="118"/>
        <v>0</v>
      </c>
      <c r="AO282" s="23">
        <f t="shared" si="119"/>
        <v>0</v>
      </c>
      <c r="AP282" s="23">
        <f t="shared" si="103"/>
        <v>0</v>
      </c>
      <c r="AQ282" s="23">
        <f t="shared" si="104"/>
        <v>0</v>
      </c>
      <c r="AR282" s="23">
        <f t="shared" si="105"/>
        <v>0</v>
      </c>
      <c r="AS282" s="23">
        <f t="shared" si="106"/>
        <v>0</v>
      </c>
      <c r="AT282" s="23">
        <f t="shared" si="120"/>
        <v>0</v>
      </c>
      <c r="AU282" s="23">
        <f t="shared" si="121"/>
        <v>0</v>
      </c>
      <c r="AV282" s="23">
        <f t="shared" si="122"/>
        <v>0</v>
      </c>
      <c r="AW282" s="23">
        <f t="shared" si="97"/>
        <v>0</v>
      </c>
      <c r="AX282" s="23">
        <f t="shared" si="107"/>
        <v>0</v>
      </c>
      <c r="AY282" s="23">
        <f t="shared" si="98"/>
        <v>0</v>
      </c>
      <c r="AZ282" s="23">
        <f t="shared" si="99"/>
        <v>0</v>
      </c>
      <c r="BA282" s="23">
        <f t="shared" si="123"/>
        <v>0</v>
      </c>
      <c r="BB282" s="23">
        <f t="shared" si="124"/>
        <v>0</v>
      </c>
      <c r="BC282" s="23">
        <f t="shared" si="125"/>
        <v>0</v>
      </c>
      <c r="BD282" s="23">
        <f t="shared" si="108"/>
        <v>0</v>
      </c>
      <c r="BE282" s="23">
        <f t="shared" si="109"/>
        <v>0</v>
      </c>
      <c r="BF282" s="23">
        <f t="shared" si="110"/>
        <v>0</v>
      </c>
      <c r="BG282" s="23">
        <f t="shared" si="111"/>
        <v>0</v>
      </c>
      <c r="BH282" s="23">
        <f t="shared" si="100"/>
        <v>0</v>
      </c>
      <c r="BI282" s="23">
        <f t="shared" si="101"/>
        <v>0</v>
      </c>
      <c r="BJ282" s="23">
        <f t="shared" si="102"/>
        <v>0</v>
      </c>
      <c r="BK282" s="23">
        <f t="shared" si="112"/>
        <v>0</v>
      </c>
      <c r="BL282" s="23">
        <f t="shared" si="113"/>
        <v>0</v>
      </c>
      <c r="BM282" s="23">
        <f t="shared" si="114"/>
        <v>0</v>
      </c>
      <c r="BN282" s="23">
        <f t="shared" si="115"/>
        <v>0</v>
      </c>
      <c r="BO282" s="1"/>
    </row>
    <row r="283" spans="2:67" ht="15.75" hidden="1" thickBot="1" x14ac:dyDescent="0.3">
      <c r="B283" s="109"/>
      <c r="C283" s="60"/>
      <c r="D283" s="41"/>
      <c r="E283" s="53"/>
      <c r="F283" s="18"/>
      <c r="G283" s="109"/>
      <c r="H283" s="60"/>
      <c r="I283" s="41"/>
      <c r="J283" s="53"/>
      <c r="K283" s="18"/>
      <c r="L283" s="23">
        <v>0</v>
      </c>
      <c r="M283" s="23">
        <v>0</v>
      </c>
      <c r="N283" s="23"/>
      <c r="O283" s="23"/>
      <c r="P283" s="123"/>
      <c r="Q283" s="124"/>
      <c r="R283" s="125"/>
      <c r="S283" s="123"/>
      <c r="T283" s="125"/>
      <c r="U283" s="23"/>
      <c r="V283" s="22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2">
        <f t="shared" si="116"/>
        <v>0</v>
      </c>
      <c r="AM283" s="23">
        <f t="shared" si="117"/>
        <v>0</v>
      </c>
      <c r="AN283" s="23">
        <f t="shared" si="118"/>
        <v>0</v>
      </c>
      <c r="AO283" s="23">
        <f t="shared" si="119"/>
        <v>0</v>
      </c>
      <c r="AP283" s="23">
        <f t="shared" si="103"/>
        <v>0</v>
      </c>
      <c r="AQ283" s="23">
        <f t="shared" si="104"/>
        <v>0</v>
      </c>
      <c r="AR283" s="23">
        <f t="shared" si="105"/>
        <v>0</v>
      </c>
      <c r="AS283" s="23">
        <f t="shared" si="106"/>
        <v>0</v>
      </c>
      <c r="AT283" s="23">
        <f t="shared" si="120"/>
        <v>0</v>
      </c>
      <c r="AU283" s="23">
        <f t="shared" si="121"/>
        <v>0</v>
      </c>
      <c r="AV283" s="23">
        <f t="shared" si="122"/>
        <v>0</v>
      </c>
      <c r="AW283" s="23">
        <f t="shared" si="97"/>
        <v>0</v>
      </c>
      <c r="AX283" s="23">
        <f t="shared" si="107"/>
        <v>0</v>
      </c>
      <c r="AY283" s="23">
        <f t="shared" si="98"/>
        <v>0</v>
      </c>
      <c r="AZ283" s="23">
        <f t="shared" si="99"/>
        <v>0</v>
      </c>
      <c r="BA283" s="23">
        <f t="shared" si="123"/>
        <v>0</v>
      </c>
      <c r="BB283" s="23">
        <f t="shared" si="124"/>
        <v>0</v>
      </c>
      <c r="BC283" s="23">
        <f t="shared" si="125"/>
        <v>0</v>
      </c>
      <c r="BD283" s="23">
        <f t="shared" si="108"/>
        <v>0</v>
      </c>
      <c r="BE283" s="23">
        <f t="shared" si="109"/>
        <v>0</v>
      </c>
      <c r="BF283" s="23">
        <f t="shared" si="110"/>
        <v>0</v>
      </c>
      <c r="BG283" s="23">
        <f t="shared" si="111"/>
        <v>0</v>
      </c>
      <c r="BH283" s="23">
        <f t="shared" si="100"/>
        <v>0</v>
      </c>
      <c r="BI283" s="23">
        <f t="shared" si="101"/>
        <v>0</v>
      </c>
      <c r="BJ283" s="23">
        <f t="shared" si="102"/>
        <v>0</v>
      </c>
      <c r="BK283" s="23">
        <f t="shared" si="112"/>
        <v>0</v>
      </c>
      <c r="BL283" s="23">
        <f t="shared" si="113"/>
        <v>0</v>
      </c>
      <c r="BM283" s="23">
        <f t="shared" si="114"/>
        <v>0</v>
      </c>
      <c r="BN283" s="23">
        <f t="shared" si="115"/>
        <v>0</v>
      </c>
      <c r="BO283" s="1"/>
    </row>
    <row r="284" spans="2:67" ht="12" hidden="1" customHeight="1" thickBot="1" x14ac:dyDescent="0.3">
      <c r="B284" s="109"/>
      <c r="C284" s="60"/>
      <c r="D284" s="41"/>
      <c r="E284" s="53"/>
      <c r="F284" s="18"/>
      <c r="G284" s="109"/>
      <c r="H284" s="60"/>
      <c r="I284" s="41"/>
      <c r="J284" s="53"/>
      <c r="K284" s="18"/>
      <c r="L284" s="23">
        <v>0</v>
      </c>
      <c r="M284" s="23">
        <v>0</v>
      </c>
      <c r="N284" s="23"/>
      <c r="O284" s="23"/>
      <c r="P284" s="123"/>
      <c r="Q284" s="124"/>
      <c r="R284" s="125"/>
      <c r="S284" s="123"/>
      <c r="T284" s="125"/>
      <c r="U284" s="23"/>
      <c r="V284" s="22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2">
        <f t="shared" si="116"/>
        <v>0</v>
      </c>
      <c r="AM284" s="23">
        <f t="shared" si="117"/>
        <v>0</v>
      </c>
      <c r="AN284" s="23">
        <f t="shared" si="118"/>
        <v>0</v>
      </c>
      <c r="AO284" s="23">
        <f t="shared" si="119"/>
        <v>0</v>
      </c>
      <c r="AP284" s="23">
        <f t="shared" si="103"/>
        <v>0</v>
      </c>
      <c r="AQ284" s="23">
        <f t="shared" si="104"/>
        <v>0</v>
      </c>
      <c r="AR284" s="23">
        <f t="shared" si="105"/>
        <v>0</v>
      </c>
      <c r="AS284" s="23">
        <f t="shared" si="106"/>
        <v>0</v>
      </c>
      <c r="AT284" s="23">
        <f t="shared" si="120"/>
        <v>0</v>
      </c>
      <c r="AU284" s="23">
        <f t="shared" si="121"/>
        <v>0</v>
      </c>
      <c r="AV284" s="23">
        <f t="shared" si="122"/>
        <v>0</v>
      </c>
      <c r="AW284" s="23">
        <f t="shared" si="97"/>
        <v>0</v>
      </c>
      <c r="AX284" s="23">
        <f t="shared" si="107"/>
        <v>0</v>
      </c>
      <c r="AY284" s="23">
        <f t="shared" si="98"/>
        <v>0</v>
      </c>
      <c r="AZ284" s="23">
        <f t="shared" si="99"/>
        <v>0</v>
      </c>
      <c r="BA284" s="23">
        <f t="shared" si="123"/>
        <v>0</v>
      </c>
      <c r="BB284" s="23">
        <f t="shared" si="124"/>
        <v>0</v>
      </c>
      <c r="BC284" s="23">
        <f t="shared" si="125"/>
        <v>0</v>
      </c>
      <c r="BD284" s="23">
        <f t="shared" si="108"/>
        <v>0</v>
      </c>
      <c r="BE284" s="23">
        <f t="shared" si="109"/>
        <v>0</v>
      </c>
      <c r="BF284" s="23">
        <f t="shared" si="110"/>
        <v>0</v>
      </c>
      <c r="BG284" s="23">
        <f t="shared" si="111"/>
        <v>0</v>
      </c>
      <c r="BH284" s="23">
        <f t="shared" si="100"/>
        <v>0</v>
      </c>
      <c r="BI284" s="23">
        <f t="shared" si="101"/>
        <v>0</v>
      </c>
      <c r="BJ284" s="23">
        <f t="shared" si="102"/>
        <v>0</v>
      </c>
      <c r="BK284" s="23">
        <f t="shared" si="112"/>
        <v>0</v>
      </c>
      <c r="BL284" s="23">
        <f t="shared" si="113"/>
        <v>0</v>
      </c>
      <c r="BM284" s="23">
        <f t="shared" si="114"/>
        <v>0</v>
      </c>
      <c r="BN284" s="23">
        <f t="shared" si="115"/>
        <v>0</v>
      </c>
      <c r="BO284" s="1"/>
    </row>
    <row r="285" spans="2:67" ht="15.75" hidden="1" thickBot="1" x14ac:dyDescent="0.3">
      <c r="B285" s="109"/>
      <c r="C285" s="60"/>
      <c r="D285" s="41"/>
      <c r="E285" s="53"/>
      <c r="F285" s="18"/>
      <c r="G285" s="109"/>
      <c r="H285" s="60"/>
      <c r="I285" s="41"/>
      <c r="J285" s="53"/>
      <c r="K285" s="18"/>
      <c r="L285" s="23">
        <v>0</v>
      </c>
      <c r="M285" s="23">
        <v>0</v>
      </c>
      <c r="N285" s="23"/>
      <c r="O285" s="23"/>
      <c r="P285" s="123"/>
      <c r="Q285" s="124"/>
      <c r="R285" s="125"/>
      <c r="S285" s="123"/>
      <c r="T285" s="125"/>
      <c r="U285" s="23"/>
      <c r="V285" s="22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2">
        <f t="shared" si="116"/>
        <v>0</v>
      </c>
      <c r="AM285" s="23">
        <f t="shared" si="117"/>
        <v>0</v>
      </c>
      <c r="AN285" s="23">
        <f t="shared" si="118"/>
        <v>0</v>
      </c>
      <c r="AO285" s="23">
        <f t="shared" si="119"/>
        <v>0</v>
      </c>
      <c r="AP285" s="23">
        <f t="shared" si="103"/>
        <v>0</v>
      </c>
      <c r="AQ285" s="23">
        <f t="shared" si="104"/>
        <v>0</v>
      </c>
      <c r="AR285" s="23">
        <f t="shared" si="105"/>
        <v>0</v>
      </c>
      <c r="AS285" s="23">
        <f t="shared" si="106"/>
        <v>0</v>
      </c>
      <c r="AT285" s="23">
        <f t="shared" si="120"/>
        <v>0</v>
      </c>
      <c r="AU285" s="23">
        <f t="shared" si="121"/>
        <v>0</v>
      </c>
      <c r="AV285" s="23">
        <f t="shared" si="122"/>
        <v>0</v>
      </c>
      <c r="AW285" s="23">
        <f t="shared" si="97"/>
        <v>0</v>
      </c>
      <c r="AX285" s="23">
        <f t="shared" si="107"/>
        <v>0</v>
      </c>
      <c r="AY285" s="23">
        <f t="shared" si="98"/>
        <v>0</v>
      </c>
      <c r="AZ285" s="23">
        <f t="shared" si="99"/>
        <v>0</v>
      </c>
      <c r="BA285" s="23">
        <f t="shared" si="123"/>
        <v>0</v>
      </c>
      <c r="BB285" s="23">
        <f t="shared" si="124"/>
        <v>0</v>
      </c>
      <c r="BC285" s="23">
        <f t="shared" si="125"/>
        <v>0</v>
      </c>
      <c r="BD285" s="23">
        <f t="shared" si="108"/>
        <v>0</v>
      </c>
      <c r="BE285" s="23">
        <f t="shared" si="109"/>
        <v>0</v>
      </c>
      <c r="BF285" s="23">
        <f t="shared" si="110"/>
        <v>0</v>
      </c>
      <c r="BG285" s="23">
        <f t="shared" si="111"/>
        <v>0</v>
      </c>
      <c r="BH285" s="23">
        <f t="shared" si="100"/>
        <v>0</v>
      </c>
      <c r="BI285" s="23">
        <f t="shared" si="101"/>
        <v>0</v>
      </c>
      <c r="BJ285" s="23">
        <f t="shared" si="102"/>
        <v>0</v>
      </c>
      <c r="BK285" s="23">
        <f t="shared" si="112"/>
        <v>0</v>
      </c>
      <c r="BL285" s="23">
        <f t="shared" si="113"/>
        <v>0</v>
      </c>
      <c r="BM285" s="23">
        <f t="shared" si="114"/>
        <v>0</v>
      </c>
      <c r="BN285" s="23">
        <f t="shared" si="115"/>
        <v>0</v>
      </c>
      <c r="BO285" s="1"/>
    </row>
    <row r="286" spans="2:67" ht="15.75" hidden="1" thickBot="1" x14ac:dyDescent="0.3">
      <c r="B286" s="109"/>
      <c r="C286" s="43"/>
      <c r="D286" s="41"/>
      <c r="E286" s="53"/>
      <c r="F286" s="18"/>
      <c r="G286" s="109"/>
      <c r="H286" s="43"/>
      <c r="I286" s="41"/>
      <c r="J286" s="53"/>
      <c r="K286" s="18"/>
      <c r="L286" s="23">
        <v>0</v>
      </c>
      <c r="M286" s="23">
        <v>0</v>
      </c>
      <c r="N286" s="23"/>
      <c r="O286" s="23"/>
      <c r="P286" s="123"/>
      <c r="Q286" s="124"/>
      <c r="R286" s="125"/>
      <c r="S286" s="123"/>
      <c r="T286" s="125"/>
      <c r="U286" s="23"/>
      <c r="V286" s="22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2">
        <f t="shared" si="116"/>
        <v>0</v>
      </c>
      <c r="AM286" s="23">
        <f t="shared" si="117"/>
        <v>0</v>
      </c>
      <c r="AN286" s="23">
        <f t="shared" si="118"/>
        <v>0</v>
      </c>
      <c r="AO286" s="23">
        <f t="shared" si="119"/>
        <v>0</v>
      </c>
      <c r="AP286" s="23">
        <f t="shared" si="103"/>
        <v>0</v>
      </c>
      <c r="AQ286" s="23">
        <f t="shared" si="104"/>
        <v>0</v>
      </c>
      <c r="AR286" s="23">
        <f t="shared" si="105"/>
        <v>0</v>
      </c>
      <c r="AS286" s="23">
        <f t="shared" si="106"/>
        <v>0</v>
      </c>
      <c r="AT286" s="23">
        <f t="shared" si="120"/>
        <v>0</v>
      </c>
      <c r="AU286" s="23">
        <f t="shared" si="121"/>
        <v>0</v>
      </c>
      <c r="AV286" s="23">
        <f t="shared" si="122"/>
        <v>0</v>
      </c>
      <c r="AW286" s="23">
        <f t="shared" si="97"/>
        <v>0</v>
      </c>
      <c r="AX286" s="23">
        <f t="shared" si="107"/>
        <v>0</v>
      </c>
      <c r="AY286" s="23">
        <f t="shared" si="98"/>
        <v>0</v>
      </c>
      <c r="AZ286" s="23">
        <f t="shared" si="99"/>
        <v>0</v>
      </c>
      <c r="BA286" s="23">
        <f t="shared" si="123"/>
        <v>0</v>
      </c>
      <c r="BB286" s="23">
        <f t="shared" si="124"/>
        <v>0</v>
      </c>
      <c r="BC286" s="23">
        <f t="shared" si="125"/>
        <v>0</v>
      </c>
      <c r="BD286" s="23">
        <f t="shared" si="108"/>
        <v>0</v>
      </c>
      <c r="BE286" s="23">
        <f t="shared" si="109"/>
        <v>0</v>
      </c>
      <c r="BF286" s="23">
        <f t="shared" si="110"/>
        <v>0</v>
      </c>
      <c r="BG286" s="23">
        <f t="shared" si="111"/>
        <v>0</v>
      </c>
      <c r="BH286" s="23">
        <f t="shared" si="100"/>
        <v>0</v>
      </c>
      <c r="BI286" s="23">
        <f t="shared" si="101"/>
        <v>0</v>
      </c>
      <c r="BJ286" s="23">
        <f t="shared" si="102"/>
        <v>0</v>
      </c>
      <c r="BK286" s="23">
        <f t="shared" si="112"/>
        <v>0</v>
      </c>
      <c r="BL286" s="23">
        <f t="shared" si="113"/>
        <v>0</v>
      </c>
      <c r="BM286" s="23">
        <f t="shared" si="114"/>
        <v>0</v>
      </c>
      <c r="BN286" s="23">
        <f t="shared" si="115"/>
        <v>0</v>
      </c>
      <c r="BO286" s="1"/>
    </row>
    <row r="287" spans="2:67" ht="15.75" hidden="1" thickBot="1" x14ac:dyDescent="0.3">
      <c r="B287" s="109"/>
      <c r="C287" s="43"/>
      <c r="D287" s="41"/>
      <c r="E287" s="53"/>
      <c r="F287" s="18"/>
      <c r="G287" s="109"/>
      <c r="H287" s="43"/>
      <c r="I287" s="41"/>
      <c r="J287" s="53"/>
      <c r="K287" s="18"/>
      <c r="L287" s="23">
        <v>0</v>
      </c>
      <c r="M287" s="23">
        <v>0</v>
      </c>
      <c r="N287" s="23"/>
      <c r="O287" s="23"/>
      <c r="P287" s="123"/>
      <c r="Q287" s="124"/>
      <c r="R287" s="125"/>
      <c r="S287" s="123"/>
      <c r="T287" s="125"/>
      <c r="U287" s="23"/>
      <c r="V287" s="22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2">
        <f t="shared" si="116"/>
        <v>0</v>
      </c>
      <c r="AM287" s="23">
        <f t="shared" si="117"/>
        <v>0</v>
      </c>
      <c r="AN287" s="23">
        <f t="shared" si="118"/>
        <v>0</v>
      </c>
      <c r="AO287" s="23">
        <f t="shared" si="119"/>
        <v>0</v>
      </c>
      <c r="AP287" s="23">
        <f t="shared" si="103"/>
        <v>0</v>
      </c>
      <c r="AQ287" s="23">
        <f t="shared" si="104"/>
        <v>0</v>
      </c>
      <c r="AR287" s="23">
        <f t="shared" si="105"/>
        <v>0</v>
      </c>
      <c r="AS287" s="23">
        <f t="shared" si="106"/>
        <v>0</v>
      </c>
      <c r="AT287" s="23">
        <f t="shared" si="120"/>
        <v>0</v>
      </c>
      <c r="AU287" s="23">
        <f t="shared" si="121"/>
        <v>0</v>
      </c>
      <c r="AV287" s="23">
        <f t="shared" si="122"/>
        <v>0</v>
      </c>
      <c r="AW287" s="23">
        <f t="shared" si="97"/>
        <v>0</v>
      </c>
      <c r="AX287" s="23">
        <f t="shared" si="107"/>
        <v>0</v>
      </c>
      <c r="AY287" s="23">
        <f t="shared" si="98"/>
        <v>0</v>
      </c>
      <c r="AZ287" s="23">
        <f t="shared" si="99"/>
        <v>0</v>
      </c>
      <c r="BA287" s="23">
        <f t="shared" si="123"/>
        <v>0</v>
      </c>
      <c r="BB287" s="23">
        <f t="shared" si="124"/>
        <v>0</v>
      </c>
      <c r="BC287" s="23">
        <f t="shared" si="125"/>
        <v>0</v>
      </c>
      <c r="BD287" s="23">
        <f t="shared" si="108"/>
        <v>0</v>
      </c>
      <c r="BE287" s="23">
        <f t="shared" si="109"/>
        <v>0</v>
      </c>
      <c r="BF287" s="23">
        <f t="shared" si="110"/>
        <v>0</v>
      </c>
      <c r="BG287" s="23">
        <f t="shared" si="111"/>
        <v>0</v>
      </c>
      <c r="BH287" s="23">
        <f t="shared" si="100"/>
        <v>0</v>
      </c>
      <c r="BI287" s="23">
        <f t="shared" si="101"/>
        <v>0</v>
      </c>
      <c r="BJ287" s="23">
        <f t="shared" si="102"/>
        <v>0</v>
      </c>
      <c r="BK287" s="23">
        <f t="shared" si="112"/>
        <v>0</v>
      </c>
      <c r="BL287" s="23">
        <f t="shared" si="113"/>
        <v>0</v>
      </c>
      <c r="BM287" s="23">
        <f t="shared" si="114"/>
        <v>0</v>
      </c>
      <c r="BN287" s="23">
        <f t="shared" si="115"/>
        <v>0</v>
      </c>
      <c r="BO287" s="1"/>
    </row>
    <row r="288" spans="2:67" ht="15.75" hidden="1" thickBot="1" x14ac:dyDescent="0.3">
      <c r="B288" s="109"/>
      <c r="C288" s="43"/>
      <c r="D288" s="41"/>
      <c r="E288" s="53"/>
      <c r="F288" s="18"/>
      <c r="G288" s="110"/>
      <c r="H288" s="43"/>
      <c r="I288" s="41"/>
      <c r="J288" s="53"/>
      <c r="K288" s="18"/>
      <c r="L288" s="23">
        <v>0</v>
      </c>
      <c r="M288" s="23">
        <v>0</v>
      </c>
      <c r="N288" s="23"/>
      <c r="O288" s="23"/>
      <c r="P288" s="123"/>
      <c r="Q288" s="124"/>
      <c r="R288" s="125"/>
      <c r="S288" s="123"/>
      <c r="T288" s="125"/>
      <c r="U288" s="23"/>
      <c r="V288" s="22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2">
        <f t="shared" si="116"/>
        <v>0</v>
      </c>
      <c r="AM288" s="23">
        <f t="shared" si="117"/>
        <v>0</v>
      </c>
      <c r="AN288" s="23">
        <f t="shared" si="118"/>
        <v>0</v>
      </c>
      <c r="AO288" s="23">
        <f t="shared" si="119"/>
        <v>0</v>
      </c>
      <c r="AP288" s="23">
        <f t="shared" si="103"/>
        <v>0</v>
      </c>
      <c r="AQ288" s="23">
        <f t="shared" si="104"/>
        <v>0</v>
      </c>
      <c r="AR288" s="23">
        <f t="shared" si="105"/>
        <v>0</v>
      </c>
      <c r="AS288" s="23">
        <f t="shared" si="106"/>
        <v>0</v>
      </c>
      <c r="AT288" s="23">
        <f t="shared" si="120"/>
        <v>0</v>
      </c>
      <c r="AU288" s="23">
        <f t="shared" si="121"/>
        <v>0</v>
      </c>
      <c r="AV288" s="23">
        <f t="shared" si="122"/>
        <v>0</v>
      </c>
      <c r="AW288" s="23">
        <f t="shared" si="97"/>
        <v>0</v>
      </c>
      <c r="AX288" s="23">
        <f t="shared" si="107"/>
        <v>0</v>
      </c>
      <c r="AY288" s="23">
        <f t="shared" si="98"/>
        <v>0</v>
      </c>
      <c r="AZ288" s="23">
        <f t="shared" si="99"/>
        <v>0</v>
      </c>
      <c r="BA288" s="23">
        <f t="shared" si="123"/>
        <v>0</v>
      </c>
      <c r="BB288" s="23">
        <f t="shared" si="124"/>
        <v>0</v>
      </c>
      <c r="BC288" s="23">
        <f t="shared" si="125"/>
        <v>0</v>
      </c>
      <c r="BD288" s="23">
        <f t="shared" si="108"/>
        <v>0</v>
      </c>
      <c r="BE288" s="23">
        <f t="shared" si="109"/>
        <v>0</v>
      </c>
      <c r="BF288" s="23">
        <f t="shared" si="110"/>
        <v>0</v>
      </c>
      <c r="BG288" s="23">
        <f t="shared" si="111"/>
        <v>0</v>
      </c>
      <c r="BH288" s="23">
        <f t="shared" si="100"/>
        <v>0</v>
      </c>
      <c r="BI288" s="23">
        <f t="shared" si="101"/>
        <v>0</v>
      </c>
      <c r="BJ288" s="23">
        <f t="shared" si="102"/>
        <v>0</v>
      </c>
      <c r="BK288" s="23">
        <f t="shared" si="112"/>
        <v>0</v>
      </c>
      <c r="BL288" s="23">
        <f t="shared" si="113"/>
        <v>0</v>
      </c>
      <c r="BM288" s="23">
        <f t="shared" si="114"/>
        <v>0</v>
      </c>
      <c r="BN288" s="23">
        <f t="shared" si="115"/>
        <v>0</v>
      </c>
      <c r="BO288" s="1"/>
    </row>
    <row r="289" spans="2:67" ht="15.75" hidden="1" thickBot="1" x14ac:dyDescent="0.3">
      <c r="B289" s="110"/>
      <c r="C289" s="43"/>
      <c r="D289" s="41"/>
      <c r="E289" s="53"/>
      <c r="F289" s="18"/>
      <c r="G289" s="61"/>
      <c r="H289" s="43"/>
      <c r="I289" s="41"/>
      <c r="J289" s="53"/>
      <c r="K289" s="18"/>
      <c r="L289" s="23">
        <v>0</v>
      </c>
      <c r="M289" s="23">
        <v>0</v>
      </c>
      <c r="N289" s="23"/>
      <c r="O289" s="23"/>
      <c r="P289" s="123"/>
      <c r="Q289" s="124"/>
      <c r="R289" s="125"/>
      <c r="S289" s="123"/>
      <c r="T289" s="125"/>
      <c r="U289" s="23"/>
      <c r="V289" s="22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2">
        <f t="shared" si="116"/>
        <v>0</v>
      </c>
      <c r="AM289" s="23">
        <f t="shared" si="117"/>
        <v>0</v>
      </c>
      <c r="AN289" s="23">
        <f t="shared" si="118"/>
        <v>0</v>
      </c>
      <c r="AO289" s="23">
        <f t="shared" si="119"/>
        <v>0</v>
      </c>
      <c r="AP289" s="23">
        <f t="shared" si="103"/>
        <v>0</v>
      </c>
      <c r="AQ289" s="23">
        <f t="shared" si="104"/>
        <v>0</v>
      </c>
      <c r="AR289" s="23">
        <f t="shared" si="105"/>
        <v>0</v>
      </c>
      <c r="AS289" s="23">
        <f t="shared" si="106"/>
        <v>0</v>
      </c>
      <c r="AT289" s="23">
        <f t="shared" si="120"/>
        <v>0</v>
      </c>
      <c r="AU289" s="23">
        <f t="shared" si="121"/>
        <v>0</v>
      </c>
      <c r="AV289" s="23">
        <f t="shared" si="122"/>
        <v>0</v>
      </c>
      <c r="AW289" s="23">
        <f t="shared" si="97"/>
        <v>0</v>
      </c>
      <c r="AX289" s="23">
        <f t="shared" si="107"/>
        <v>0</v>
      </c>
      <c r="AY289" s="23">
        <f t="shared" si="98"/>
        <v>0</v>
      </c>
      <c r="AZ289" s="23">
        <f t="shared" si="99"/>
        <v>0</v>
      </c>
      <c r="BA289" s="23">
        <f t="shared" si="123"/>
        <v>0</v>
      </c>
      <c r="BB289" s="23">
        <f t="shared" si="124"/>
        <v>0</v>
      </c>
      <c r="BC289" s="23">
        <f t="shared" si="125"/>
        <v>0</v>
      </c>
      <c r="BD289" s="23">
        <f t="shared" si="108"/>
        <v>0</v>
      </c>
      <c r="BE289" s="23">
        <f t="shared" si="109"/>
        <v>0</v>
      </c>
      <c r="BF289" s="23">
        <f t="shared" si="110"/>
        <v>0</v>
      </c>
      <c r="BG289" s="23">
        <f t="shared" si="111"/>
        <v>0</v>
      </c>
      <c r="BH289" s="23">
        <f t="shared" si="100"/>
        <v>0</v>
      </c>
      <c r="BI289" s="23">
        <f t="shared" si="101"/>
        <v>0</v>
      </c>
      <c r="BJ289" s="23">
        <f t="shared" si="102"/>
        <v>0</v>
      </c>
      <c r="BK289" s="23">
        <f t="shared" si="112"/>
        <v>0</v>
      </c>
      <c r="BL289" s="23">
        <f t="shared" si="113"/>
        <v>0</v>
      </c>
      <c r="BM289" s="23">
        <f t="shared" si="114"/>
        <v>0</v>
      </c>
      <c r="BN289" s="23">
        <f t="shared" si="115"/>
        <v>0</v>
      </c>
      <c r="BO289" s="1"/>
    </row>
    <row r="290" spans="2:67" ht="15.75" hidden="1" thickBot="1" x14ac:dyDescent="0.3">
      <c r="B290" s="61"/>
      <c r="C290" s="43"/>
      <c r="D290" s="41"/>
      <c r="E290" s="53"/>
      <c r="F290" s="18"/>
      <c r="G290" s="61"/>
      <c r="H290" s="43"/>
      <c r="I290" s="41"/>
      <c r="J290" s="53"/>
      <c r="K290" s="18"/>
      <c r="L290" s="23">
        <v>0</v>
      </c>
      <c r="M290" s="23">
        <v>0</v>
      </c>
      <c r="N290" s="23"/>
      <c r="O290" s="23"/>
      <c r="P290" s="123"/>
      <c r="Q290" s="124"/>
      <c r="R290" s="125"/>
      <c r="S290" s="123"/>
      <c r="T290" s="125"/>
      <c r="U290" s="23"/>
      <c r="V290" s="22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2">
        <f t="shared" si="116"/>
        <v>0</v>
      </c>
      <c r="AM290" s="23">
        <f t="shared" si="117"/>
        <v>0</v>
      </c>
      <c r="AN290" s="23">
        <f t="shared" si="118"/>
        <v>0</v>
      </c>
      <c r="AO290" s="23">
        <f t="shared" si="119"/>
        <v>0</v>
      </c>
      <c r="AP290" s="23">
        <f t="shared" si="103"/>
        <v>0</v>
      </c>
      <c r="AQ290" s="23">
        <f t="shared" si="104"/>
        <v>0</v>
      </c>
      <c r="AR290" s="23">
        <f t="shared" si="105"/>
        <v>0</v>
      </c>
      <c r="AS290" s="23">
        <f t="shared" si="106"/>
        <v>0</v>
      </c>
      <c r="AT290" s="23">
        <f t="shared" si="120"/>
        <v>0</v>
      </c>
      <c r="AU290" s="23">
        <f t="shared" si="121"/>
        <v>0</v>
      </c>
      <c r="AV290" s="23">
        <f t="shared" si="122"/>
        <v>0</v>
      </c>
      <c r="AW290" s="23">
        <f t="shared" si="97"/>
        <v>0</v>
      </c>
      <c r="AX290" s="23">
        <f t="shared" si="107"/>
        <v>0</v>
      </c>
      <c r="AY290" s="23">
        <f t="shared" si="98"/>
        <v>0</v>
      </c>
      <c r="AZ290" s="23">
        <f t="shared" si="99"/>
        <v>0</v>
      </c>
      <c r="BA290" s="23">
        <f t="shared" si="123"/>
        <v>0</v>
      </c>
      <c r="BB290" s="23">
        <f t="shared" si="124"/>
        <v>0</v>
      </c>
      <c r="BC290" s="23">
        <f t="shared" si="125"/>
        <v>0</v>
      </c>
      <c r="BD290" s="23">
        <f t="shared" si="108"/>
        <v>0</v>
      </c>
      <c r="BE290" s="23">
        <f t="shared" si="109"/>
        <v>0</v>
      </c>
      <c r="BF290" s="23">
        <f t="shared" si="110"/>
        <v>0</v>
      </c>
      <c r="BG290" s="23">
        <f t="shared" si="111"/>
        <v>0</v>
      </c>
      <c r="BH290" s="23">
        <f t="shared" si="100"/>
        <v>0</v>
      </c>
      <c r="BI290" s="23">
        <f t="shared" si="101"/>
        <v>0</v>
      </c>
      <c r="BJ290" s="23">
        <f t="shared" si="102"/>
        <v>0</v>
      </c>
      <c r="BK290" s="23">
        <f t="shared" si="112"/>
        <v>0</v>
      </c>
      <c r="BL290" s="23">
        <f t="shared" si="113"/>
        <v>0</v>
      </c>
      <c r="BM290" s="23">
        <f t="shared" si="114"/>
        <v>0</v>
      </c>
      <c r="BN290" s="23">
        <f t="shared" si="115"/>
        <v>0</v>
      </c>
      <c r="BO290" s="1"/>
    </row>
    <row r="291" spans="2:67" ht="15.75" hidden="1" thickBot="1" x14ac:dyDescent="0.3">
      <c r="B291" s="61"/>
      <c r="C291" s="43"/>
      <c r="D291" s="41"/>
      <c r="E291" s="53"/>
      <c r="F291" s="18"/>
      <c r="G291" s="61"/>
      <c r="H291" s="43"/>
      <c r="I291" s="41"/>
      <c r="J291" s="53"/>
      <c r="K291" s="18"/>
      <c r="L291" s="23">
        <v>0</v>
      </c>
      <c r="M291" s="23">
        <v>0</v>
      </c>
      <c r="N291" s="23"/>
      <c r="O291" s="23"/>
      <c r="P291" s="123"/>
      <c r="Q291" s="124"/>
      <c r="R291" s="125"/>
      <c r="S291" s="123"/>
      <c r="T291" s="125"/>
      <c r="U291" s="23"/>
      <c r="V291" s="22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2">
        <f t="shared" si="116"/>
        <v>0</v>
      </c>
      <c r="AM291" s="23">
        <f t="shared" si="117"/>
        <v>0</v>
      </c>
      <c r="AN291" s="23">
        <f t="shared" si="118"/>
        <v>0</v>
      </c>
      <c r="AO291" s="23">
        <f t="shared" si="119"/>
        <v>0</v>
      </c>
      <c r="AP291" s="23">
        <f t="shared" si="103"/>
        <v>0</v>
      </c>
      <c r="AQ291" s="23">
        <f t="shared" si="104"/>
        <v>0</v>
      </c>
      <c r="AR291" s="23">
        <f t="shared" si="105"/>
        <v>0</v>
      </c>
      <c r="AS291" s="23">
        <f t="shared" si="106"/>
        <v>0</v>
      </c>
      <c r="AT291" s="23">
        <f t="shared" si="120"/>
        <v>0</v>
      </c>
      <c r="AU291" s="23">
        <f t="shared" si="121"/>
        <v>0</v>
      </c>
      <c r="AV291" s="23">
        <f t="shared" si="122"/>
        <v>0</v>
      </c>
      <c r="AW291" s="23">
        <f t="shared" si="97"/>
        <v>0</v>
      </c>
      <c r="AX291" s="23">
        <f t="shared" si="107"/>
        <v>0</v>
      </c>
      <c r="AY291" s="23">
        <f t="shared" si="98"/>
        <v>0</v>
      </c>
      <c r="AZ291" s="23">
        <f t="shared" si="99"/>
        <v>0</v>
      </c>
      <c r="BA291" s="23">
        <f t="shared" si="123"/>
        <v>0</v>
      </c>
      <c r="BB291" s="23">
        <f t="shared" si="124"/>
        <v>0</v>
      </c>
      <c r="BC291" s="23">
        <f t="shared" si="125"/>
        <v>0</v>
      </c>
      <c r="BD291" s="23">
        <f t="shared" si="108"/>
        <v>0</v>
      </c>
      <c r="BE291" s="23">
        <f t="shared" si="109"/>
        <v>0</v>
      </c>
      <c r="BF291" s="23">
        <f t="shared" si="110"/>
        <v>0</v>
      </c>
      <c r="BG291" s="23">
        <f t="shared" si="111"/>
        <v>0</v>
      </c>
      <c r="BH291" s="23">
        <f t="shared" si="100"/>
        <v>0</v>
      </c>
      <c r="BI291" s="23">
        <f t="shared" si="101"/>
        <v>0</v>
      </c>
      <c r="BJ291" s="23">
        <f t="shared" si="102"/>
        <v>0</v>
      </c>
      <c r="BK291" s="23">
        <f t="shared" si="112"/>
        <v>0</v>
      </c>
      <c r="BL291" s="23">
        <f t="shared" si="113"/>
        <v>0</v>
      </c>
      <c r="BM291" s="23">
        <f t="shared" si="114"/>
        <v>0</v>
      </c>
      <c r="BN291" s="23">
        <f t="shared" si="115"/>
        <v>0</v>
      </c>
      <c r="BO291" s="1"/>
    </row>
    <row r="292" spans="2:67" ht="15.75" hidden="1" thickBot="1" x14ac:dyDescent="0.3">
      <c r="B292" s="61"/>
      <c r="C292" s="43"/>
      <c r="D292" s="41"/>
      <c r="E292" s="53"/>
      <c r="F292" s="18"/>
      <c r="G292" s="61"/>
      <c r="H292" s="43"/>
      <c r="I292" s="41"/>
      <c r="J292" s="53"/>
      <c r="K292" s="18"/>
      <c r="L292" s="23">
        <v>0</v>
      </c>
      <c r="M292" s="23">
        <v>0</v>
      </c>
      <c r="N292" s="23"/>
      <c r="O292" s="23"/>
      <c r="P292" s="123"/>
      <c r="Q292" s="124"/>
      <c r="R292" s="125"/>
      <c r="S292" s="123"/>
      <c r="T292" s="125"/>
      <c r="U292" s="23"/>
      <c r="V292" s="22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2">
        <f t="shared" si="116"/>
        <v>0</v>
      </c>
      <c r="AM292" s="23">
        <f t="shared" si="117"/>
        <v>0</v>
      </c>
      <c r="AN292" s="23">
        <f t="shared" si="118"/>
        <v>0</v>
      </c>
      <c r="AO292" s="23">
        <f t="shared" si="119"/>
        <v>0</v>
      </c>
      <c r="AP292" s="23">
        <f t="shared" si="103"/>
        <v>0</v>
      </c>
      <c r="AQ292" s="23">
        <f t="shared" si="104"/>
        <v>0</v>
      </c>
      <c r="AR292" s="23">
        <f t="shared" si="105"/>
        <v>0</v>
      </c>
      <c r="AS292" s="23">
        <f t="shared" si="106"/>
        <v>0</v>
      </c>
      <c r="AT292" s="23">
        <f t="shared" si="120"/>
        <v>0</v>
      </c>
      <c r="AU292" s="23">
        <f t="shared" si="121"/>
        <v>0</v>
      </c>
      <c r="AV292" s="23">
        <f t="shared" si="122"/>
        <v>0</v>
      </c>
      <c r="AW292" s="23">
        <f t="shared" si="97"/>
        <v>0</v>
      </c>
      <c r="AX292" s="23">
        <f t="shared" si="107"/>
        <v>0</v>
      </c>
      <c r="AY292" s="23">
        <f t="shared" si="98"/>
        <v>0</v>
      </c>
      <c r="AZ292" s="23">
        <f t="shared" si="99"/>
        <v>0</v>
      </c>
      <c r="BA292" s="23">
        <f t="shared" si="123"/>
        <v>0</v>
      </c>
      <c r="BB292" s="23">
        <f t="shared" si="124"/>
        <v>0</v>
      </c>
      <c r="BC292" s="23">
        <f t="shared" si="125"/>
        <v>0</v>
      </c>
      <c r="BD292" s="23">
        <f t="shared" si="108"/>
        <v>0</v>
      </c>
      <c r="BE292" s="23">
        <f t="shared" si="109"/>
        <v>0</v>
      </c>
      <c r="BF292" s="23">
        <f t="shared" si="110"/>
        <v>0</v>
      </c>
      <c r="BG292" s="23">
        <f t="shared" si="111"/>
        <v>0</v>
      </c>
      <c r="BH292" s="23">
        <f t="shared" si="100"/>
        <v>0</v>
      </c>
      <c r="BI292" s="23">
        <f t="shared" si="101"/>
        <v>0</v>
      </c>
      <c r="BJ292" s="23">
        <f t="shared" si="102"/>
        <v>0</v>
      </c>
      <c r="BK292" s="23">
        <f t="shared" si="112"/>
        <v>0</v>
      </c>
      <c r="BL292" s="23">
        <f t="shared" si="113"/>
        <v>0</v>
      </c>
      <c r="BM292" s="23">
        <f t="shared" si="114"/>
        <v>0</v>
      </c>
      <c r="BN292" s="23">
        <f t="shared" si="115"/>
        <v>0</v>
      </c>
      <c r="BO292" s="1"/>
    </row>
    <row r="293" spans="2:67" ht="15.75" hidden="1" thickBot="1" x14ac:dyDescent="0.3">
      <c r="B293" s="61"/>
      <c r="C293" s="43"/>
      <c r="D293" s="41"/>
      <c r="E293" s="53"/>
      <c r="F293" s="18"/>
      <c r="G293" s="61"/>
      <c r="H293" s="43"/>
      <c r="I293" s="41"/>
      <c r="J293" s="53"/>
      <c r="K293" s="18"/>
      <c r="L293" s="23">
        <v>0</v>
      </c>
      <c r="M293" s="23">
        <v>0</v>
      </c>
      <c r="N293" s="23"/>
      <c r="O293" s="23"/>
      <c r="P293" s="123"/>
      <c r="Q293" s="124"/>
      <c r="R293" s="125"/>
      <c r="S293" s="123"/>
      <c r="T293" s="125"/>
      <c r="U293" s="23"/>
      <c r="V293" s="22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2">
        <f t="shared" si="116"/>
        <v>0</v>
      </c>
      <c r="AM293" s="23">
        <f t="shared" si="117"/>
        <v>0</v>
      </c>
      <c r="AN293" s="23">
        <f t="shared" si="118"/>
        <v>0</v>
      </c>
      <c r="AO293" s="23">
        <f t="shared" si="119"/>
        <v>0</v>
      </c>
      <c r="AP293" s="23">
        <f t="shared" si="103"/>
        <v>0</v>
      </c>
      <c r="AQ293" s="23">
        <f t="shared" si="104"/>
        <v>0</v>
      </c>
      <c r="AR293" s="23">
        <f t="shared" si="105"/>
        <v>0</v>
      </c>
      <c r="AS293" s="23">
        <f t="shared" si="106"/>
        <v>0</v>
      </c>
      <c r="AT293" s="23">
        <f t="shared" si="120"/>
        <v>0</v>
      </c>
      <c r="AU293" s="23">
        <f t="shared" si="121"/>
        <v>0</v>
      </c>
      <c r="AV293" s="23">
        <f t="shared" si="122"/>
        <v>0</v>
      </c>
      <c r="AW293" s="23">
        <f t="shared" si="97"/>
        <v>0</v>
      </c>
      <c r="AX293" s="23">
        <f t="shared" si="107"/>
        <v>0</v>
      </c>
      <c r="AY293" s="23">
        <f t="shared" si="98"/>
        <v>0</v>
      </c>
      <c r="AZ293" s="23">
        <f t="shared" si="99"/>
        <v>0</v>
      </c>
      <c r="BA293" s="23">
        <f t="shared" si="123"/>
        <v>0</v>
      </c>
      <c r="BB293" s="23">
        <f t="shared" si="124"/>
        <v>0</v>
      </c>
      <c r="BC293" s="23">
        <f t="shared" si="125"/>
        <v>0</v>
      </c>
      <c r="BD293" s="23">
        <f t="shared" si="108"/>
        <v>0</v>
      </c>
      <c r="BE293" s="23">
        <f t="shared" si="109"/>
        <v>0</v>
      </c>
      <c r="BF293" s="23">
        <f t="shared" si="110"/>
        <v>0</v>
      </c>
      <c r="BG293" s="23">
        <f t="shared" si="111"/>
        <v>0</v>
      </c>
      <c r="BH293" s="23">
        <f t="shared" si="100"/>
        <v>0</v>
      </c>
      <c r="BI293" s="23">
        <f t="shared" si="101"/>
        <v>0</v>
      </c>
      <c r="BJ293" s="23">
        <f t="shared" si="102"/>
        <v>0</v>
      </c>
      <c r="BK293" s="23">
        <f t="shared" si="112"/>
        <v>0</v>
      </c>
      <c r="BL293" s="23">
        <f t="shared" si="113"/>
        <v>0</v>
      </c>
      <c r="BM293" s="23">
        <f t="shared" si="114"/>
        <v>0</v>
      </c>
      <c r="BN293" s="23">
        <f t="shared" si="115"/>
        <v>0</v>
      </c>
      <c r="BO293" s="1"/>
    </row>
    <row r="294" spans="2:67" ht="15.75" hidden="1" thickBot="1" x14ac:dyDescent="0.3">
      <c r="B294" s="61"/>
      <c r="C294" s="43"/>
      <c r="D294" s="41"/>
      <c r="E294" s="53"/>
      <c r="F294" s="18"/>
      <c r="G294" s="61"/>
      <c r="H294" s="43"/>
      <c r="I294" s="41"/>
      <c r="J294" s="53"/>
      <c r="K294" s="18"/>
      <c r="L294" s="23">
        <v>0</v>
      </c>
      <c r="M294" s="23">
        <v>0</v>
      </c>
      <c r="N294" s="23"/>
      <c r="O294" s="23"/>
      <c r="P294" s="123"/>
      <c r="Q294" s="124"/>
      <c r="R294" s="125"/>
      <c r="S294" s="123"/>
      <c r="T294" s="125"/>
      <c r="U294" s="23"/>
      <c r="V294" s="22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2">
        <f t="shared" si="116"/>
        <v>0</v>
      </c>
      <c r="AM294" s="23">
        <f t="shared" si="117"/>
        <v>0</v>
      </c>
      <c r="AN294" s="23">
        <f t="shared" si="118"/>
        <v>0</v>
      </c>
      <c r="AO294" s="23">
        <f t="shared" si="119"/>
        <v>0</v>
      </c>
      <c r="AP294" s="23">
        <f t="shared" si="103"/>
        <v>0</v>
      </c>
      <c r="AQ294" s="23">
        <f t="shared" si="104"/>
        <v>0</v>
      </c>
      <c r="AR294" s="23">
        <f t="shared" si="105"/>
        <v>0</v>
      </c>
      <c r="AS294" s="23">
        <f t="shared" si="106"/>
        <v>0</v>
      </c>
      <c r="AT294" s="23">
        <f t="shared" si="120"/>
        <v>0</v>
      </c>
      <c r="AU294" s="23">
        <f t="shared" si="121"/>
        <v>0</v>
      </c>
      <c r="AV294" s="23">
        <f t="shared" si="122"/>
        <v>0</v>
      </c>
      <c r="AW294" s="23">
        <f t="shared" si="97"/>
        <v>0</v>
      </c>
      <c r="AX294" s="23">
        <f t="shared" si="107"/>
        <v>0</v>
      </c>
      <c r="AY294" s="23">
        <f t="shared" si="98"/>
        <v>0</v>
      </c>
      <c r="AZ294" s="23">
        <f t="shared" si="99"/>
        <v>0</v>
      </c>
      <c r="BA294" s="23">
        <f t="shared" si="123"/>
        <v>0</v>
      </c>
      <c r="BB294" s="23">
        <f t="shared" si="124"/>
        <v>0</v>
      </c>
      <c r="BC294" s="23">
        <f t="shared" si="125"/>
        <v>0</v>
      </c>
      <c r="BD294" s="23">
        <f t="shared" si="108"/>
        <v>0</v>
      </c>
      <c r="BE294" s="23">
        <f t="shared" si="109"/>
        <v>0</v>
      </c>
      <c r="BF294" s="23">
        <f t="shared" si="110"/>
        <v>0</v>
      </c>
      <c r="BG294" s="23">
        <f t="shared" si="111"/>
        <v>0</v>
      </c>
      <c r="BH294" s="23">
        <f t="shared" si="100"/>
        <v>0</v>
      </c>
      <c r="BI294" s="23">
        <f t="shared" si="101"/>
        <v>0</v>
      </c>
      <c r="BJ294" s="23">
        <f t="shared" si="102"/>
        <v>0</v>
      </c>
      <c r="BK294" s="23">
        <f t="shared" si="112"/>
        <v>0</v>
      </c>
      <c r="BL294" s="23">
        <f t="shared" si="113"/>
        <v>0</v>
      </c>
      <c r="BM294" s="23">
        <f t="shared" si="114"/>
        <v>0</v>
      </c>
      <c r="BN294" s="23">
        <f t="shared" si="115"/>
        <v>0</v>
      </c>
      <c r="BO294" s="1"/>
    </row>
    <row r="295" spans="2:67" ht="15.75" hidden="1" thickBot="1" x14ac:dyDescent="0.3">
      <c r="B295" s="61"/>
      <c r="C295" s="62"/>
      <c r="D295" s="41"/>
      <c r="E295" s="53"/>
      <c r="F295" s="18"/>
      <c r="G295" s="61"/>
      <c r="H295" s="62"/>
      <c r="I295" s="41"/>
      <c r="J295" s="53"/>
      <c r="K295" s="18"/>
      <c r="L295" s="23">
        <v>0</v>
      </c>
      <c r="M295" s="23">
        <v>0</v>
      </c>
      <c r="N295" s="23"/>
      <c r="O295" s="23"/>
      <c r="P295" s="123"/>
      <c r="Q295" s="124"/>
      <c r="R295" s="125"/>
      <c r="S295" s="123"/>
      <c r="T295" s="125"/>
      <c r="U295" s="23"/>
      <c r="V295" s="22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2">
        <f t="shared" si="116"/>
        <v>0</v>
      </c>
      <c r="AM295" s="23">
        <f t="shared" si="117"/>
        <v>0</v>
      </c>
      <c r="AN295" s="23">
        <f t="shared" si="118"/>
        <v>0</v>
      </c>
      <c r="AO295" s="23">
        <f t="shared" si="119"/>
        <v>0</v>
      </c>
      <c r="AP295" s="23">
        <f t="shared" si="103"/>
        <v>0</v>
      </c>
      <c r="AQ295" s="23">
        <f t="shared" si="104"/>
        <v>0</v>
      </c>
      <c r="AR295" s="23">
        <f t="shared" si="105"/>
        <v>0</v>
      </c>
      <c r="AS295" s="23">
        <f t="shared" si="106"/>
        <v>0</v>
      </c>
      <c r="AT295" s="23">
        <f t="shared" si="120"/>
        <v>0</v>
      </c>
      <c r="AU295" s="23">
        <f t="shared" si="121"/>
        <v>0</v>
      </c>
      <c r="AV295" s="23">
        <f t="shared" si="122"/>
        <v>0</v>
      </c>
      <c r="AW295" s="23">
        <f t="shared" si="97"/>
        <v>0</v>
      </c>
      <c r="AX295" s="23">
        <f t="shared" si="107"/>
        <v>0</v>
      </c>
      <c r="AY295" s="23">
        <f t="shared" si="98"/>
        <v>0</v>
      </c>
      <c r="AZ295" s="23">
        <f t="shared" si="99"/>
        <v>0</v>
      </c>
      <c r="BA295" s="23">
        <f t="shared" si="123"/>
        <v>0</v>
      </c>
      <c r="BB295" s="23">
        <f t="shared" si="124"/>
        <v>0</v>
      </c>
      <c r="BC295" s="23">
        <f t="shared" si="125"/>
        <v>0</v>
      </c>
      <c r="BD295" s="23">
        <f t="shared" si="108"/>
        <v>0</v>
      </c>
      <c r="BE295" s="23">
        <f t="shared" si="109"/>
        <v>0</v>
      </c>
      <c r="BF295" s="23">
        <f t="shared" si="110"/>
        <v>0</v>
      </c>
      <c r="BG295" s="23">
        <f t="shared" si="111"/>
        <v>0</v>
      </c>
      <c r="BH295" s="23">
        <f t="shared" si="100"/>
        <v>0</v>
      </c>
      <c r="BI295" s="23">
        <f t="shared" si="101"/>
        <v>0</v>
      </c>
      <c r="BJ295" s="23">
        <f t="shared" si="102"/>
        <v>0</v>
      </c>
      <c r="BK295" s="23">
        <f t="shared" si="112"/>
        <v>0</v>
      </c>
      <c r="BL295" s="23">
        <f t="shared" si="113"/>
        <v>0</v>
      </c>
      <c r="BM295" s="23">
        <f t="shared" si="114"/>
        <v>0</v>
      </c>
      <c r="BN295" s="23">
        <f t="shared" si="115"/>
        <v>0</v>
      </c>
      <c r="BO295" s="1"/>
    </row>
    <row r="296" spans="2:67" ht="15.75" hidden="1" thickBot="1" x14ac:dyDescent="0.3">
      <c r="B296" s="61"/>
      <c r="C296" s="43"/>
      <c r="D296" s="41"/>
      <c r="E296" s="53"/>
      <c r="F296" s="18"/>
      <c r="G296" s="61"/>
      <c r="H296" s="43"/>
      <c r="I296" s="41"/>
      <c r="J296" s="53"/>
      <c r="K296" s="18"/>
      <c r="L296" s="23">
        <v>0</v>
      </c>
      <c r="M296" s="23">
        <v>0</v>
      </c>
      <c r="N296" s="23"/>
      <c r="O296" s="23"/>
      <c r="P296" s="123"/>
      <c r="Q296" s="124"/>
      <c r="R296" s="125"/>
      <c r="S296" s="123"/>
      <c r="T296" s="125"/>
      <c r="U296" s="23"/>
      <c r="V296" s="22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2">
        <f t="shared" si="116"/>
        <v>0</v>
      </c>
      <c r="AM296" s="23">
        <f t="shared" si="117"/>
        <v>0</v>
      </c>
      <c r="AN296" s="23">
        <f t="shared" si="118"/>
        <v>0</v>
      </c>
      <c r="AO296" s="23">
        <f t="shared" si="119"/>
        <v>0</v>
      </c>
      <c r="AP296" s="23">
        <f t="shared" si="103"/>
        <v>0</v>
      </c>
      <c r="AQ296" s="23">
        <f t="shared" si="104"/>
        <v>0</v>
      </c>
      <c r="AR296" s="23">
        <f t="shared" si="105"/>
        <v>0</v>
      </c>
      <c r="AS296" s="23">
        <f t="shared" si="106"/>
        <v>0</v>
      </c>
      <c r="AT296" s="23">
        <f t="shared" si="120"/>
        <v>0</v>
      </c>
      <c r="AU296" s="23">
        <f t="shared" si="121"/>
        <v>0</v>
      </c>
      <c r="AV296" s="23">
        <f t="shared" si="122"/>
        <v>0</v>
      </c>
      <c r="AW296" s="23">
        <f t="shared" si="97"/>
        <v>0</v>
      </c>
      <c r="AX296" s="23">
        <f t="shared" si="107"/>
        <v>0</v>
      </c>
      <c r="AY296" s="23">
        <f t="shared" si="98"/>
        <v>0</v>
      </c>
      <c r="AZ296" s="23">
        <f t="shared" si="99"/>
        <v>0</v>
      </c>
      <c r="BA296" s="23">
        <f t="shared" si="123"/>
        <v>0</v>
      </c>
      <c r="BB296" s="23">
        <f t="shared" si="124"/>
        <v>0</v>
      </c>
      <c r="BC296" s="23">
        <f t="shared" si="125"/>
        <v>0</v>
      </c>
      <c r="BD296" s="23">
        <f t="shared" si="108"/>
        <v>0</v>
      </c>
      <c r="BE296" s="23">
        <f t="shared" si="109"/>
        <v>0</v>
      </c>
      <c r="BF296" s="23">
        <f t="shared" si="110"/>
        <v>0</v>
      </c>
      <c r="BG296" s="23">
        <f t="shared" si="111"/>
        <v>0</v>
      </c>
      <c r="BH296" s="23">
        <f t="shared" si="100"/>
        <v>0</v>
      </c>
      <c r="BI296" s="23">
        <f t="shared" si="101"/>
        <v>0</v>
      </c>
      <c r="BJ296" s="23">
        <f t="shared" si="102"/>
        <v>0</v>
      </c>
      <c r="BK296" s="23">
        <f t="shared" si="112"/>
        <v>0</v>
      </c>
      <c r="BL296" s="23">
        <f t="shared" si="113"/>
        <v>0</v>
      </c>
      <c r="BM296" s="23">
        <f t="shared" si="114"/>
        <v>0</v>
      </c>
      <c r="BN296" s="23">
        <f t="shared" si="115"/>
        <v>0</v>
      </c>
      <c r="BO296" s="1"/>
    </row>
    <row r="297" spans="2:67" ht="15.75" hidden="1" thickBot="1" x14ac:dyDescent="0.3">
      <c r="B297" s="61"/>
      <c r="C297" s="43"/>
      <c r="D297" s="41"/>
      <c r="E297" s="53"/>
      <c r="F297" s="18"/>
      <c r="G297" s="61"/>
      <c r="H297" s="43"/>
      <c r="I297" s="41"/>
      <c r="J297" s="53"/>
      <c r="K297" s="18"/>
      <c r="L297" s="23">
        <v>0</v>
      </c>
      <c r="M297" s="23">
        <v>0</v>
      </c>
      <c r="N297" s="23"/>
      <c r="O297" s="23"/>
      <c r="P297" s="123"/>
      <c r="Q297" s="124"/>
      <c r="R297" s="125"/>
      <c r="S297" s="123"/>
      <c r="T297" s="125"/>
      <c r="U297" s="23"/>
      <c r="V297" s="22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2">
        <f t="shared" si="116"/>
        <v>0</v>
      </c>
      <c r="AM297" s="23">
        <f t="shared" si="117"/>
        <v>0</v>
      </c>
      <c r="AN297" s="23">
        <f t="shared" si="118"/>
        <v>0</v>
      </c>
      <c r="AO297" s="23">
        <f t="shared" si="119"/>
        <v>0</v>
      </c>
      <c r="AP297" s="23">
        <f t="shared" si="103"/>
        <v>0</v>
      </c>
      <c r="AQ297" s="23">
        <f t="shared" si="104"/>
        <v>0</v>
      </c>
      <c r="AR297" s="23">
        <f t="shared" si="105"/>
        <v>0</v>
      </c>
      <c r="AS297" s="23">
        <f t="shared" si="106"/>
        <v>0</v>
      </c>
      <c r="AT297" s="23">
        <f t="shared" si="120"/>
        <v>0</v>
      </c>
      <c r="AU297" s="23">
        <f t="shared" si="121"/>
        <v>0</v>
      </c>
      <c r="AV297" s="23">
        <f t="shared" si="122"/>
        <v>0</v>
      </c>
      <c r="AW297" s="23">
        <f t="shared" ref="AW297:AW351" si="126">SUM(AT297:AV297)</f>
        <v>0</v>
      </c>
      <c r="AX297" s="23">
        <f t="shared" si="107"/>
        <v>0</v>
      </c>
      <c r="AY297" s="23">
        <f t="shared" ref="AY297:AY351" si="127">AR297+AW297</f>
        <v>0</v>
      </c>
      <c r="AZ297" s="23">
        <f t="shared" ref="AZ297:AZ351" si="128">AQ297-AY297</f>
        <v>0</v>
      </c>
      <c r="BA297" s="23">
        <f t="shared" si="123"/>
        <v>0</v>
      </c>
      <c r="BB297" s="23">
        <f t="shared" si="124"/>
        <v>0</v>
      </c>
      <c r="BC297" s="23">
        <f t="shared" si="125"/>
        <v>0</v>
      </c>
      <c r="BD297" s="23">
        <f t="shared" si="108"/>
        <v>0</v>
      </c>
      <c r="BE297" s="23">
        <f t="shared" si="109"/>
        <v>0</v>
      </c>
      <c r="BF297" s="23">
        <f t="shared" si="110"/>
        <v>0</v>
      </c>
      <c r="BG297" s="23">
        <f t="shared" si="111"/>
        <v>0</v>
      </c>
      <c r="BH297" s="23">
        <f t="shared" si="100"/>
        <v>0</v>
      </c>
      <c r="BI297" s="23">
        <f t="shared" si="101"/>
        <v>0</v>
      </c>
      <c r="BJ297" s="23">
        <f t="shared" si="102"/>
        <v>0</v>
      </c>
      <c r="BK297" s="23">
        <f t="shared" si="112"/>
        <v>0</v>
      </c>
      <c r="BL297" s="23">
        <f t="shared" si="113"/>
        <v>0</v>
      </c>
      <c r="BM297" s="23">
        <f t="shared" si="114"/>
        <v>0</v>
      </c>
      <c r="BN297" s="23">
        <f t="shared" si="115"/>
        <v>0</v>
      </c>
      <c r="BO297" s="1"/>
    </row>
    <row r="298" spans="2:67" ht="15.75" hidden="1" thickBot="1" x14ac:dyDescent="0.3">
      <c r="B298" s="61"/>
      <c r="C298" s="43"/>
      <c r="D298" s="41"/>
      <c r="E298" s="53"/>
      <c r="F298" s="18"/>
      <c r="G298" s="61"/>
      <c r="H298" s="43"/>
      <c r="I298" s="41"/>
      <c r="J298" s="53"/>
      <c r="K298" s="18"/>
      <c r="L298" s="23">
        <v>0</v>
      </c>
      <c r="M298" s="23">
        <v>0</v>
      </c>
      <c r="N298" s="23"/>
      <c r="O298" s="23"/>
      <c r="P298" s="123"/>
      <c r="Q298" s="124"/>
      <c r="R298" s="125"/>
      <c r="S298" s="123"/>
      <c r="T298" s="125"/>
      <c r="U298" s="23"/>
      <c r="V298" s="22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2">
        <f t="shared" si="116"/>
        <v>0</v>
      </c>
      <c r="AM298" s="23">
        <f t="shared" si="117"/>
        <v>0</v>
      </c>
      <c r="AN298" s="23">
        <f t="shared" si="118"/>
        <v>0</v>
      </c>
      <c r="AO298" s="23">
        <f t="shared" si="119"/>
        <v>0</v>
      </c>
      <c r="AP298" s="23">
        <f t="shared" si="103"/>
        <v>0</v>
      </c>
      <c r="AQ298" s="23">
        <f t="shared" si="104"/>
        <v>0</v>
      </c>
      <c r="AR298" s="23">
        <f t="shared" si="105"/>
        <v>0</v>
      </c>
      <c r="AS298" s="23">
        <f t="shared" si="106"/>
        <v>0</v>
      </c>
      <c r="AT298" s="23">
        <f t="shared" si="120"/>
        <v>0</v>
      </c>
      <c r="AU298" s="23">
        <f t="shared" si="121"/>
        <v>0</v>
      </c>
      <c r="AV298" s="23">
        <f t="shared" si="122"/>
        <v>0</v>
      </c>
      <c r="AW298" s="23">
        <f t="shared" si="126"/>
        <v>0</v>
      </c>
      <c r="AX298" s="23">
        <f t="shared" si="107"/>
        <v>0</v>
      </c>
      <c r="AY298" s="23">
        <f t="shared" si="127"/>
        <v>0</v>
      </c>
      <c r="AZ298" s="23">
        <f t="shared" si="128"/>
        <v>0</v>
      </c>
      <c r="BA298" s="23">
        <f t="shared" si="123"/>
        <v>0</v>
      </c>
      <c r="BB298" s="23">
        <f t="shared" si="124"/>
        <v>0</v>
      </c>
      <c r="BC298" s="23">
        <f t="shared" si="125"/>
        <v>0</v>
      </c>
      <c r="BD298" s="23">
        <f t="shared" si="108"/>
        <v>0</v>
      </c>
      <c r="BE298" s="23">
        <f t="shared" si="109"/>
        <v>0</v>
      </c>
      <c r="BF298" s="23">
        <f t="shared" si="110"/>
        <v>0</v>
      </c>
      <c r="BG298" s="23">
        <f t="shared" si="111"/>
        <v>0</v>
      </c>
      <c r="BH298" s="23">
        <f t="shared" si="100"/>
        <v>0</v>
      </c>
      <c r="BI298" s="23">
        <f t="shared" si="101"/>
        <v>0</v>
      </c>
      <c r="BJ298" s="23">
        <f t="shared" si="102"/>
        <v>0</v>
      </c>
      <c r="BK298" s="23">
        <f t="shared" si="112"/>
        <v>0</v>
      </c>
      <c r="BL298" s="23">
        <f t="shared" si="113"/>
        <v>0</v>
      </c>
      <c r="BM298" s="23">
        <f t="shared" si="114"/>
        <v>0</v>
      </c>
      <c r="BN298" s="23">
        <f t="shared" si="115"/>
        <v>0</v>
      </c>
      <c r="BO298" s="1"/>
    </row>
    <row r="299" spans="2:67" ht="15.75" hidden="1" thickBot="1" x14ac:dyDescent="0.3">
      <c r="B299" s="61"/>
      <c r="C299" s="43"/>
      <c r="D299" s="41"/>
      <c r="E299" s="53"/>
      <c r="F299" s="18"/>
      <c r="G299" s="61"/>
      <c r="H299" s="43"/>
      <c r="I299" s="41"/>
      <c r="J299" s="53"/>
      <c r="K299" s="18"/>
      <c r="L299" s="23">
        <v>0</v>
      </c>
      <c r="M299" s="23">
        <v>0</v>
      </c>
      <c r="N299" s="23"/>
      <c r="O299" s="23"/>
      <c r="P299" s="123"/>
      <c r="Q299" s="124"/>
      <c r="R299" s="125"/>
      <c r="S299" s="123"/>
      <c r="T299" s="125"/>
      <c r="U299" s="23"/>
      <c r="V299" s="22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2">
        <f t="shared" si="116"/>
        <v>0</v>
      </c>
      <c r="AM299" s="23">
        <f t="shared" si="117"/>
        <v>0</v>
      </c>
      <c r="AN299" s="23">
        <f t="shared" si="118"/>
        <v>0</v>
      </c>
      <c r="AO299" s="23">
        <f t="shared" si="119"/>
        <v>0</v>
      </c>
      <c r="AP299" s="23">
        <f t="shared" si="103"/>
        <v>0</v>
      </c>
      <c r="AQ299" s="23">
        <f t="shared" si="104"/>
        <v>0</v>
      </c>
      <c r="AR299" s="23">
        <f t="shared" si="105"/>
        <v>0</v>
      </c>
      <c r="AS299" s="23">
        <f t="shared" si="106"/>
        <v>0</v>
      </c>
      <c r="AT299" s="23">
        <f t="shared" si="120"/>
        <v>0</v>
      </c>
      <c r="AU299" s="23">
        <f t="shared" si="121"/>
        <v>0</v>
      </c>
      <c r="AV299" s="23">
        <f t="shared" si="122"/>
        <v>0</v>
      </c>
      <c r="AW299" s="23">
        <f t="shared" si="126"/>
        <v>0</v>
      </c>
      <c r="AX299" s="23">
        <f t="shared" si="107"/>
        <v>0</v>
      </c>
      <c r="AY299" s="23">
        <f t="shared" si="127"/>
        <v>0</v>
      </c>
      <c r="AZ299" s="23">
        <f t="shared" si="128"/>
        <v>0</v>
      </c>
      <c r="BA299" s="23">
        <f t="shared" si="123"/>
        <v>0</v>
      </c>
      <c r="BB299" s="23">
        <f t="shared" si="124"/>
        <v>0</v>
      </c>
      <c r="BC299" s="23">
        <f t="shared" si="125"/>
        <v>0</v>
      </c>
      <c r="BD299" s="23">
        <f t="shared" si="108"/>
        <v>0</v>
      </c>
      <c r="BE299" s="23">
        <f t="shared" si="109"/>
        <v>0</v>
      </c>
      <c r="BF299" s="23">
        <f t="shared" si="110"/>
        <v>0</v>
      </c>
      <c r="BG299" s="23">
        <f t="shared" si="111"/>
        <v>0</v>
      </c>
      <c r="BH299" s="23">
        <f t="shared" si="100"/>
        <v>0</v>
      </c>
      <c r="BI299" s="23">
        <f t="shared" si="101"/>
        <v>0</v>
      </c>
      <c r="BJ299" s="23">
        <f t="shared" si="102"/>
        <v>0</v>
      </c>
      <c r="BK299" s="23">
        <f t="shared" si="112"/>
        <v>0</v>
      </c>
      <c r="BL299" s="23">
        <f t="shared" si="113"/>
        <v>0</v>
      </c>
      <c r="BM299" s="23">
        <f t="shared" si="114"/>
        <v>0</v>
      </c>
      <c r="BN299" s="23">
        <f t="shared" si="115"/>
        <v>0</v>
      </c>
      <c r="BO299" s="1"/>
    </row>
    <row r="300" spans="2:67" ht="15.75" hidden="1" thickBot="1" x14ac:dyDescent="0.3">
      <c r="B300" s="61"/>
      <c r="C300" s="43"/>
      <c r="D300" s="41"/>
      <c r="E300" s="53"/>
      <c r="F300" s="18"/>
      <c r="G300" s="61"/>
      <c r="H300" s="43"/>
      <c r="I300" s="41"/>
      <c r="J300" s="53"/>
      <c r="K300" s="18"/>
      <c r="L300" s="23">
        <v>0</v>
      </c>
      <c r="M300" s="23">
        <v>0</v>
      </c>
      <c r="N300" s="23"/>
      <c r="O300" s="23"/>
      <c r="P300" s="123"/>
      <c r="Q300" s="124"/>
      <c r="R300" s="125"/>
      <c r="S300" s="123"/>
      <c r="T300" s="125"/>
      <c r="U300" s="23"/>
      <c r="V300" s="22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2">
        <f t="shared" si="116"/>
        <v>0</v>
      </c>
      <c r="AM300" s="23">
        <f t="shared" si="117"/>
        <v>0</v>
      </c>
      <c r="AN300" s="23">
        <f t="shared" si="118"/>
        <v>0</v>
      </c>
      <c r="AO300" s="23">
        <f t="shared" si="119"/>
        <v>0</v>
      </c>
      <c r="AP300" s="23">
        <f t="shared" si="103"/>
        <v>0</v>
      </c>
      <c r="AQ300" s="23">
        <f t="shared" si="104"/>
        <v>0</v>
      </c>
      <c r="AR300" s="23">
        <f t="shared" si="105"/>
        <v>0</v>
      </c>
      <c r="AS300" s="23">
        <f t="shared" si="106"/>
        <v>0</v>
      </c>
      <c r="AT300" s="23">
        <f t="shared" si="120"/>
        <v>0</v>
      </c>
      <c r="AU300" s="23">
        <f t="shared" si="121"/>
        <v>0</v>
      </c>
      <c r="AV300" s="23">
        <f t="shared" si="122"/>
        <v>0</v>
      </c>
      <c r="AW300" s="23">
        <f t="shared" si="126"/>
        <v>0</v>
      </c>
      <c r="AX300" s="23">
        <f t="shared" si="107"/>
        <v>0</v>
      </c>
      <c r="AY300" s="23">
        <f t="shared" si="127"/>
        <v>0</v>
      </c>
      <c r="AZ300" s="23">
        <f t="shared" si="128"/>
        <v>0</v>
      </c>
      <c r="BA300" s="23">
        <f t="shared" si="123"/>
        <v>0</v>
      </c>
      <c r="BB300" s="23">
        <f t="shared" si="124"/>
        <v>0</v>
      </c>
      <c r="BC300" s="23">
        <f t="shared" si="125"/>
        <v>0</v>
      </c>
      <c r="BD300" s="23">
        <f t="shared" si="108"/>
        <v>0</v>
      </c>
      <c r="BE300" s="23">
        <f t="shared" si="109"/>
        <v>0</v>
      </c>
      <c r="BF300" s="23">
        <f t="shared" si="110"/>
        <v>0</v>
      </c>
      <c r="BG300" s="23">
        <f t="shared" si="111"/>
        <v>0</v>
      </c>
      <c r="BH300" s="23">
        <f t="shared" si="100"/>
        <v>0</v>
      </c>
      <c r="BI300" s="23">
        <f t="shared" si="101"/>
        <v>0</v>
      </c>
      <c r="BJ300" s="23">
        <f t="shared" si="102"/>
        <v>0</v>
      </c>
      <c r="BK300" s="23">
        <f t="shared" si="112"/>
        <v>0</v>
      </c>
      <c r="BL300" s="23">
        <f t="shared" si="113"/>
        <v>0</v>
      </c>
      <c r="BM300" s="23">
        <f t="shared" si="114"/>
        <v>0</v>
      </c>
      <c r="BN300" s="23">
        <f t="shared" si="115"/>
        <v>0</v>
      </c>
      <c r="BO300" s="1"/>
    </row>
    <row r="301" spans="2:67" ht="15.75" hidden="1" thickBot="1" x14ac:dyDescent="0.3">
      <c r="B301" s="61"/>
      <c r="C301" s="43"/>
      <c r="D301" s="41"/>
      <c r="E301" s="53"/>
      <c r="F301" s="18"/>
      <c r="G301" s="61"/>
      <c r="H301" s="43"/>
      <c r="I301" s="41"/>
      <c r="J301" s="53"/>
      <c r="K301" s="18"/>
      <c r="L301" s="23">
        <v>0</v>
      </c>
      <c r="M301" s="23">
        <v>0</v>
      </c>
      <c r="N301" s="23"/>
      <c r="O301" s="23"/>
      <c r="P301" s="123"/>
      <c r="Q301" s="124"/>
      <c r="R301" s="125"/>
      <c r="S301" s="123"/>
      <c r="T301" s="125"/>
      <c r="U301" s="23"/>
      <c r="V301" s="22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2">
        <f t="shared" si="116"/>
        <v>0</v>
      </c>
      <c r="AM301" s="23">
        <f t="shared" si="117"/>
        <v>0</v>
      </c>
      <c r="AN301" s="23">
        <f t="shared" si="118"/>
        <v>0</v>
      </c>
      <c r="AO301" s="23">
        <f t="shared" si="119"/>
        <v>0</v>
      </c>
      <c r="AP301" s="23">
        <f t="shared" si="103"/>
        <v>0</v>
      </c>
      <c r="AQ301" s="23">
        <f t="shared" si="104"/>
        <v>0</v>
      </c>
      <c r="AR301" s="23">
        <f t="shared" si="105"/>
        <v>0</v>
      </c>
      <c r="AS301" s="23">
        <f t="shared" si="106"/>
        <v>0</v>
      </c>
      <c r="AT301" s="23">
        <f t="shared" si="120"/>
        <v>0</v>
      </c>
      <c r="AU301" s="23">
        <f t="shared" si="121"/>
        <v>0</v>
      </c>
      <c r="AV301" s="23">
        <f t="shared" si="122"/>
        <v>0</v>
      </c>
      <c r="AW301" s="23">
        <f t="shared" si="126"/>
        <v>0</v>
      </c>
      <c r="AX301" s="23">
        <f t="shared" si="107"/>
        <v>0</v>
      </c>
      <c r="AY301" s="23">
        <f t="shared" si="127"/>
        <v>0</v>
      </c>
      <c r="AZ301" s="23">
        <f t="shared" si="128"/>
        <v>0</v>
      </c>
      <c r="BA301" s="23">
        <f t="shared" si="123"/>
        <v>0</v>
      </c>
      <c r="BB301" s="23">
        <f t="shared" si="124"/>
        <v>0</v>
      </c>
      <c r="BC301" s="23">
        <f t="shared" si="125"/>
        <v>0</v>
      </c>
      <c r="BD301" s="23">
        <f t="shared" si="108"/>
        <v>0</v>
      </c>
      <c r="BE301" s="23">
        <f t="shared" si="109"/>
        <v>0</v>
      </c>
      <c r="BF301" s="23">
        <f t="shared" si="110"/>
        <v>0</v>
      </c>
      <c r="BG301" s="23">
        <f t="shared" si="111"/>
        <v>0</v>
      </c>
      <c r="BH301" s="23">
        <f t="shared" si="100"/>
        <v>0</v>
      </c>
      <c r="BI301" s="23">
        <f t="shared" si="101"/>
        <v>0</v>
      </c>
      <c r="BJ301" s="23">
        <f t="shared" si="102"/>
        <v>0</v>
      </c>
      <c r="BK301" s="23">
        <f t="shared" si="112"/>
        <v>0</v>
      </c>
      <c r="BL301" s="23">
        <f t="shared" si="113"/>
        <v>0</v>
      </c>
      <c r="BM301" s="23">
        <f t="shared" si="114"/>
        <v>0</v>
      </c>
      <c r="BN301" s="23">
        <f t="shared" si="115"/>
        <v>0</v>
      </c>
      <c r="BO301" s="1"/>
    </row>
    <row r="302" spans="2:67" ht="15.75" hidden="1" thickBot="1" x14ac:dyDescent="0.3">
      <c r="B302" s="61"/>
      <c r="C302" s="43"/>
      <c r="D302" s="41"/>
      <c r="E302" s="53"/>
      <c r="F302" s="18"/>
      <c r="G302" s="61"/>
      <c r="H302" s="43"/>
      <c r="I302" s="41"/>
      <c r="J302" s="53"/>
      <c r="K302" s="18"/>
      <c r="L302" s="23">
        <v>0</v>
      </c>
      <c r="M302" s="23">
        <v>0</v>
      </c>
      <c r="N302" s="23"/>
      <c r="O302" s="23"/>
      <c r="P302" s="123"/>
      <c r="Q302" s="124"/>
      <c r="R302" s="125"/>
      <c r="S302" s="123"/>
      <c r="T302" s="125"/>
      <c r="U302" s="23"/>
      <c r="V302" s="22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2">
        <f t="shared" si="116"/>
        <v>0</v>
      </c>
      <c r="AM302" s="23">
        <f t="shared" si="117"/>
        <v>0</v>
      </c>
      <c r="AN302" s="23">
        <f t="shared" si="118"/>
        <v>0</v>
      </c>
      <c r="AO302" s="23">
        <f t="shared" si="119"/>
        <v>0</v>
      </c>
      <c r="AP302" s="23">
        <f t="shared" si="103"/>
        <v>0</v>
      </c>
      <c r="AQ302" s="23">
        <f t="shared" si="104"/>
        <v>0</v>
      </c>
      <c r="AR302" s="23">
        <f t="shared" si="105"/>
        <v>0</v>
      </c>
      <c r="AS302" s="23">
        <f t="shared" si="106"/>
        <v>0</v>
      </c>
      <c r="AT302" s="23">
        <f t="shared" si="120"/>
        <v>0</v>
      </c>
      <c r="AU302" s="23">
        <f t="shared" si="121"/>
        <v>0</v>
      </c>
      <c r="AV302" s="23">
        <f t="shared" si="122"/>
        <v>0</v>
      </c>
      <c r="AW302" s="23">
        <f t="shared" si="126"/>
        <v>0</v>
      </c>
      <c r="AX302" s="23">
        <f t="shared" si="107"/>
        <v>0</v>
      </c>
      <c r="AY302" s="23">
        <f t="shared" si="127"/>
        <v>0</v>
      </c>
      <c r="AZ302" s="23">
        <f t="shared" si="128"/>
        <v>0</v>
      </c>
      <c r="BA302" s="23">
        <f t="shared" si="123"/>
        <v>0</v>
      </c>
      <c r="BB302" s="23">
        <f t="shared" si="124"/>
        <v>0</v>
      </c>
      <c r="BC302" s="23">
        <f t="shared" si="125"/>
        <v>0</v>
      </c>
      <c r="BD302" s="23">
        <f t="shared" si="108"/>
        <v>0</v>
      </c>
      <c r="BE302" s="23">
        <f t="shared" si="109"/>
        <v>0</v>
      </c>
      <c r="BF302" s="23">
        <f t="shared" si="110"/>
        <v>0</v>
      </c>
      <c r="BG302" s="23">
        <f t="shared" si="111"/>
        <v>0</v>
      </c>
      <c r="BH302" s="23">
        <f t="shared" si="100"/>
        <v>0</v>
      </c>
      <c r="BI302" s="23">
        <f t="shared" si="101"/>
        <v>0</v>
      </c>
      <c r="BJ302" s="23">
        <f t="shared" si="102"/>
        <v>0</v>
      </c>
      <c r="BK302" s="23">
        <f t="shared" si="112"/>
        <v>0</v>
      </c>
      <c r="BL302" s="23">
        <f t="shared" si="113"/>
        <v>0</v>
      </c>
      <c r="BM302" s="23">
        <f t="shared" si="114"/>
        <v>0</v>
      </c>
      <c r="BN302" s="23">
        <f t="shared" si="115"/>
        <v>0</v>
      </c>
      <c r="BO302" s="1"/>
    </row>
    <row r="303" spans="2:67" ht="7.15" hidden="1" customHeight="1" thickBot="1" x14ac:dyDescent="0.3">
      <c r="B303" s="61"/>
      <c r="C303" s="43"/>
      <c r="D303" s="41"/>
      <c r="E303" s="53"/>
      <c r="F303" s="18"/>
      <c r="G303" s="61"/>
      <c r="H303" s="43"/>
      <c r="I303" s="41"/>
      <c r="J303" s="53"/>
      <c r="K303" s="18"/>
      <c r="L303" s="23">
        <v>0</v>
      </c>
      <c r="M303" s="23">
        <v>0</v>
      </c>
      <c r="N303" s="23"/>
      <c r="O303" s="23"/>
      <c r="P303" s="123"/>
      <c r="Q303" s="124"/>
      <c r="R303" s="125"/>
      <c r="S303" s="123"/>
      <c r="T303" s="125"/>
      <c r="U303" s="23"/>
      <c r="V303" s="22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2">
        <f t="shared" si="116"/>
        <v>0</v>
      </c>
      <c r="AM303" s="23">
        <f t="shared" si="117"/>
        <v>0</v>
      </c>
      <c r="AN303" s="23">
        <f t="shared" si="118"/>
        <v>0</v>
      </c>
      <c r="AO303" s="23">
        <f t="shared" si="119"/>
        <v>0</v>
      </c>
      <c r="AP303" s="23">
        <f t="shared" si="103"/>
        <v>0</v>
      </c>
      <c r="AQ303" s="23">
        <f t="shared" si="104"/>
        <v>0</v>
      </c>
      <c r="AR303" s="23">
        <f t="shared" si="105"/>
        <v>0</v>
      </c>
      <c r="AS303" s="23">
        <f t="shared" si="106"/>
        <v>0</v>
      </c>
      <c r="AT303" s="23">
        <f t="shared" si="120"/>
        <v>0</v>
      </c>
      <c r="AU303" s="23">
        <f t="shared" si="121"/>
        <v>0</v>
      </c>
      <c r="AV303" s="23">
        <f t="shared" si="122"/>
        <v>0</v>
      </c>
      <c r="AW303" s="23">
        <f t="shared" si="126"/>
        <v>0</v>
      </c>
      <c r="AX303" s="23">
        <f t="shared" si="107"/>
        <v>0</v>
      </c>
      <c r="AY303" s="23">
        <f t="shared" si="127"/>
        <v>0</v>
      </c>
      <c r="AZ303" s="23">
        <f t="shared" si="128"/>
        <v>0</v>
      </c>
      <c r="BA303" s="23">
        <f t="shared" si="123"/>
        <v>0</v>
      </c>
      <c r="BB303" s="23">
        <f t="shared" si="124"/>
        <v>0</v>
      </c>
      <c r="BC303" s="23">
        <f t="shared" si="125"/>
        <v>0</v>
      </c>
      <c r="BD303" s="23">
        <f t="shared" si="108"/>
        <v>0</v>
      </c>
      <c r="BE303" s="23">
        <f t="shared" si="109"/>
        <v>0</v>
      </c>
      <c r="BF303" s="23">
        <f t="shared" si="110"/>
        <v>0</v>
      </c>
      <c r="BG303" s="23">
        <f t="shared" si="111"/>
        <v>0</v>
      </c>
      <c r="BH303" s="23">
        <f t="shared" ref="BH303:BH351" si="129">BE303*K303/100/12</f>
        <v>0</v>
      </c>
      <c r="BI303" s="23">
        <f t="shared" ref="BI303:BI351" si="130">BE303*K303/100/12</f>
        <v>0</v>
      </c>
      <c r="BJ303" s="23">
        <f t="shared" ref="BJ303:BJ351" si="131">BE303*K303/100/12</f>
        <v>0</v>
      </c>
      <c r="BK303" s="23">
        <f t="shared" si="112"/>
        <v>0</v>
      </c>
      <c r="BL303" s="23">
        <f t="shared" si="113"/>
        <v>0</v>
      </c>
      <c r="BM303" s="23">
        <f t="shared" si="114"/>
        <v>0</v>
      </c>
      <c r="BN303" s="23">
        <f t="shared" si="115"/>
        <v>0</v>
      </c>
      <c r="BO303" s="1"/>
    </row>
    <row r="304" spans="2:67" ht="15.75" hidden="1" thickBot="1" x14ac:dyDescent="0.3">
      <c r="B304" s="61"/>
      <c r="C304" s="43"/>
      <c r="D304" s="41"/>
      <c r="E304" s="53"/>
      <c r="F304" s="18"/>
      <c r="G304" s="61"/>
      <c r="H304" s="43"/>
      <c r="I304" s="41"/>
      <c r="J304" s="53"/>
      <c r="K304" s="18"/>
      <c r="L304" s="23">
        <v>0</v>
      </c>
      <c r="M304" s="23">
        <v>0</v>
      </c>
      <c r="N304" s="23"/>
      <c r="O304" s="23"/>
      <c r="P304" s="123"/>
      <c r="Q304" s="124"/>
      <c r="R304" s="125"/>
      <c r="S304" s="123"/>
      <c r="T304" s="125"/>
      <c r="U304" s="23"/>
      <c r="V304" s="22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2">
        <f t="shared" si="116"/>
        <v>0</v>
      </c>
      <c r="AM304" s="23">
        <f t="shared" si="117"/>
        <v>0</v>
      </c>
      <c r="AN304" s="23">
        <f t="shared" si="118"/>
        <v>0</v>
      </c>
      <c r="AO304" s="23">
        <f t="shared" si="119"/>
        <v>0</v>
      </c>
      <c r="AP304" s="23">
        <f t="shared" ref="AP304:AP351" si="132">AM304+AN304+AO304</f>
        <v>0</v>
      </c>
      <c r="AQ304" s="23">
        <f t="shared" ref="AQ304:AQ351" si="133">AJ304</f>
        <v>0</v>
      </c>
      <c r="AR304" s="23">
        <f t="shared" ref="AR304:AR351" si="134">AK304+AP304</f>
        <v>0</v>
      </c>
      <c r="AS304" s="23">
        <f t="shared" ref="AS304:AS351" si="135">AQ304-AR304</f>
        <v>0</v>
      </c>
      <c r="AT304" s="23">
        <f t="shared" si="120"/>
        <v>0</v>
      </c>
      <c r="AU304" s="23">
        <f t="shared" si="121"/>
        <v>0</v>
      </c>
      <c r="AV304" s="23">
        <f t="shared" si="122"/>
        <v>0</v>
      </c>
      <c r="AW304" s="23">
        <f t="shared" si="126"/>
        <v>0</v>
      </c>
      <c r="AX304" s="23">
        <f t="shared" ref="AX304:AX351" si="136">AQ304</f>
        <v>0</v>
      </c>
      <c r="AY304" s="23">
        <f t="shared" si="127"/>
        <v>0</v>
      </c>
      <c r="AZ304" s="23">
        <f t="shared" si="128"/>
        <v>0</v>
      </c>
      <c r="BA304" s="23">
        <f t="shared" si="123"/>
        <v>0</v>
      </c>
      <c r="BB304" s="23">
        <f t="shared" si="124"/>
        <v>0</v>
      </c>
      <c r="BC304" s="23">
        <f t="shared" si="125"/>
        <v>0</v>
      </c>
      <c r="BD304" s="23">
        <f t="shared" ref="BD304:BD351" si="137">SUM(BA304:BC304)</f>
        <v>0</v>
      </c>
      <c r="BE304" s="23">
        <f t="shared" ref="BE304:BE351" si="138">AX304</f>
        <v>0</v>
      </c>
      <c r="BF304" s="23">
        <f t="shared" ref="BF304:BF351" si="139">AY304+BD304</f>
        <v>0</v>
      </c>
      <c r="BG304" s="23">
        <f t="shared" ref="BG304:BG351" si="140">AX304-BF304</f>
        <v>0</v>
      </c>
      <c r="BH304" s="23">
        <f t="shared" si="129"/>
        <v>0</v>
      </c>
      <c r="BI304" s="23">
        <f t="shared" si="130"/>
        <v>0</v>
      </c>
      <c r="BJ304" s="23">
        <f t="shared" si="131"/>
        <v>0</v>
      </c>
      <c r="BK304" s="23">
        <f t="shared" ref="BK304:BK351" si="141">SUM(BH304:BJ304)</f>
        <v>0</v>
      </c>
      <c r="BL304" s="23">
        <f t="shared" ref="BL304:BL351" si="142">BE304</f>
        <v>0</v>
      </c>
      <c r="BM304" s="23">
        <f t="shared" ref="BM304:BM351" si="143">BF304+BK304</f>
        <v>0</v>
      </c>
      <c r="BN304" s="23">
        <f t="shared" ref="BN304:BN351" si="144">BL304-BM304</f>
        <v>0</v>
      </c>
      <c r="BO304" s="1"/>
    </row>
    <row r="305" spans="2:67" ht="15.75" hidden="1" thickBot="1" x14ac:dyDescent="0.3">
      <c r="B305" s="61"/>
      <c r="C305" s="43"/>
      <c r="D305" s="41"/>
      <c r="E305" s="53"/>
      <c r="F305" s="18"/>
      <c r="G305" s="61"/>
      <c r="H305" s="43"/>
      <c r="I305" s="41"/>
      <c r="J305" s="53"/>
      <c r="K305" s="18"/>
      <c r="L305" s="23">
        <v>0</v>
      </c>
      <c r="M305" s="23">
        <v>0</v>
      </c>
      <c r="N305" s="23"/>
      <c r="O305" s="23"/>
      <c r="P305" s="123"/>
      <c r="Q305" s="124"/>
      <c r="R305" s="125"/>
      <c r="S305" s="123"/>
      <c r="T305" s="125"/>
      <c r="U305" s="23"/>
      <c r="V305" s="22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2">
        <f t="shared" si="116"/>
        <v>0</v>
      </c>
      <c r="AM305" s="23">
        <f t="shared" si="117"/>
        <v>0</v>
      </c>
      <c r="AN305" s="23">
        <f t="shared" si="118"/>
        <v>0</v>
      </c>
      <c r="AO305" s="23">
        <f t="shared" si="119"/>
        <v>0</v>
      </c>
      <c r="AP305" s="23">
        <f t="shared" si="132"/>
        <v>0</v>
      </c>
      <c r="AQ305" s="23">
        <f t="shared" si="133"/>
        <v>0</v>
      </c>
      <c r="AR305" s="23">
        <f t="shared" si="134"/>
        <v>0</v>
      </c>
      <c r="AS305" s="23">
        <f t="shared" si="135"/>
        <v>0</v>
      </c>
      <c r="AT305" s="23">
        <f t="shared" si="120"/>
        <v>0</v>
      </c>
      <c r="AU305" s="23">
        <f t="shared" si="121"/>
        <v>0</v>
      </c>
      <c r="AV305" s="23">
        <f t="shared" si="122"/>
        <v>0</v>
      </c>
      <c r="AW305" s="23">
        <f t="shared" si="126"/>
        <v>0</v>
      </c>
      <c r="AX305" s="23">
        <f t="shared" si="136"/>
        <v>0</v>
      </c>
      <c r="AY305" s="23">
        <f t="shared" si="127"/>
        <v>0</v>
      </c>
      <c r="AZ305" s="23">
        <f t="shared" si="128"/>
        <v>0</v>
      </c>
      <c r="BA305" s="23">
        <f t="shared" si="123"/>
        <v>0</v>
      </c>
      <c r="BB305" s="23">
        <f t="shared" si="124"/>
        <v>0</v>
      </c>
      <c r="BC305" s="23">
        <f t="shared" si="125"/>
        <v>0</v>
      </c>
      <c r="BD305" s="23">
        <f t="shared" si="137"/>
        <v>0</v>
      </c>
      <c r="BE305" s="23">
        <f t="shared" si="138"/>
        <v>0</v>
      </c>
      <c r="BF305" s="23">
        <f t="shared" si="139"/>
        <v>0</v>
      </c>
      <c r="BG305" s="23">
        <f t="shared" si="140"/>
        <v>0</v>
      </c>
      <c r="BH305" s="23">
        <f t="shared" si="129"/>
        <v>0</v>
      </c>
      <c r="BI305" s="23">
        <f t="shared" si="130"/>
        <v>0</v>
      </c>
      <c r="BJ305" s="23">
        <f t="shared" si="131"/>
        <v>0</v>
      </c>
      <c r="BK305" s="23">
        <f t="shared" si="141"/>
        <v>0</v>
      </c>
      <c r="BL305" s="23">
        <f t="shared" si="142"/>
        <v>0</v>
      </c>
      <c r="BM305" s="23">
        <f t="shared" si="143"/>
        <v>0</v>
      </c>
      <c r="BN305" s="23">
        <f t="shared" si="144"/>
        <v>0</v>
      </c>
      <c r="BO305" s="1"/>
    </row>
    <row r="306" spans="2:67" ht="15.75" hidden="1" thickBot="1" x14ac:dyDescent="0.3">
      <c r="B306" s="61"/>
      <c r="C306" s="43"/>
      <c r="D306" s="63"/>
      <c r="E306" s="53"/>
      <c r="F306" s="18"/>
      <c r="G306" s="61"/>
      <c r="H306" s="43"/>
      <c r="I306" s="63"/>
      <c r="J306" s="53"/>
      <c r="K306" s="18"/>
      <c r="L306" s="23">
        <v>0</v>
      </c>
      <c r="M306" s="23">
        <v>0</v>
      </c>
      <c r="N306" s="23"/>
      <c r="O306" s="23"/>
      <c r="P306" s="123"/>
      <c r="Q306" s="124"/>
      <c r="R306" s="125"/>
      <c r="S306" s="123"/>
      <c r="T306" s="125"/>
      <c r="U306" s="23"/>
      <c r="V306" s="22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2">
        <f t="shared" si="116"/>
        <v>0</v>
      </c>
      <c r="AM306" s="23">
        <f t="shared" si="117"/>
        <v>0</v>
      </c>
      <c r="AN306" s="23">
        <f t="shared" si="118"/>
        <v>0</v>
      </c>
      <c r="AO306" s="23">
        <f t="shared" si="119"/>
        <v>0</v>
      </c>
      <c r="AP306" s="23">
        <f t="shared" si="132"/>
        <v>0</v>
      </c>
      <c r="AQ306" s="23">
        <f t="shared" si="133"/>
        <v>0</v>
      </c>
      <c r="AR306" s="23">
        <f t="shared" si="134"/>
        <v>0</v>
      </c>
      <c r="AS306" s="23">
        <f t="shared" si="135"/>
        <v>0</v>
      </c>
      <c r="AT306" s="23">
        <f t="shared" si="120"/>
        <v>0</v>
      </c>
      <c r="AU306" s="23">
        <f t="shared" si="121"/>
        <v>0</v>
      </c>
      <c r="AV306" s="23">
        <f t="shared" si="122"/>
        <v>0</v>
      </c>
      <c r="AW306" s="23">
        <f t="shared" si="126"/>
        <v>0</v>
      </c>
      <c r="AX306" s="23">
        <f t="shared" si="136"/>
        <v>0</v>
      </c>
      <c r="AY306" s="23">
        <f t="shared" si="127"/>
        <v>0</v>
      </c>
      <c r="AZ306" s="23">
        <f t="shared" si="128"/>
        <v>0</v>
      </c>
      <c r="BA306" s="23">
        <f t="shared" si="123"/>
        <v>0</v>
      </c>
      <c r="BB306" s="23">
        <f t="shared" si="124"/>
        <v>0</v>
      </c>
      <c r="BC306" s="23">
        <f t="shared" si="125"/>
        <v>0</v>
      </c>
      <c r="BD306" s="23">
        <f t="shared" si="137"/>
        <v>0</v>
      </c>
      <c r="BE306" s="23">
        <f t="shared" si="138"/>
        <v>0</v>
      </c>
      <c r="BF306" s="23">
        <f t="shared" si="139"/>
        <v>0</v>
      </c>
      <c r="BG306" s="23">
        <f t="shared" si="140"/>
        <v>0</v>
      </c>
      <c r="BH306" s="23">
        <f t="shared" si="129"/>
        <v>0</v>
      </c>
      <c r="BI306" s="23">
        <f t="shared" si="130"/>
        <v>0</v>
      </c>
      <c r="BJ306" s="23">
        <f t="shared" si="131"/>
        <v>0</v>
      </c>
      <c r="BK306" s="23">
        <f t="shared" si="141"/>
        <v>0</v>
      </c>
      <c r="BL306" s="23">
        <f t="shared" si="142"/>
        <v>0</v>
      </c>
      <c r="BM306" s="23">
        <f t="shared" si="143"/>
        <v>0</v>
      </c>
      <c r="BN306" s="23">
        <f t="shared" si="144"/>
        <v>0</v>
      </c>
      <c r="BO306" s="1"/>
    </row>
    <row r="307" spans="2:67" ht="15.75" hidden="1" thickBot="1" x14ac:dyDescent="0.3">
      <c r="B307" s="61"/>
      <c r="C307" s="43"/>
      <c r="D307" s="63"/>
      <c r="E307" s="53"/>
      <c r="F307" s="18"/>
      <c r="G307" s="61"/>
      <c r="H307" s="43"/>
      <c r="I307" s="63"/>
      <c r="J307" s="53"/>
      <c r="K307" s="18"/>
      <c r="L307" s="23">
        <v>0</v>
      </c>
      <c r="M307" s="23">
        <v>0</v>
      </c>
      <c r="N307" s="23"/>
      <c r="O307" s="23"/>
      <c r="P307" s="123"/>
      <c r="Q307" s="124"/>
      <c r="R307" s="125"/>
      <c r="S307" s="123"/>
      <c r="T307" s="125"/>
      <c r="U307" s="23"/>
      <c r="V307" s="22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2">
        <f t="shared" si="116"/>
        <v>0</v>
      </c>
      <c r="AM307" s="23">
        <f t="shared" si="117"/>
        <v>0</v>
      </c>
      <c r="AN307" s="23">
        <f t="shared" si="118"/>
        <v>0</v>
      </c>
      <c r="AO307" s="23">
        <f t="shared" si="119"/>
        <v>0</v>
      </c>
      <c r="AP307" s="23">
        <f t="shared" si="132"/>
        <v>0</v>
      </c>
      <c r="AQ307" s="23">
        <f t="shared" si="133"/>
        <v>0</v>
      </c>
      <c r="AR307" s="23">
        <f t="shared" si="134"/>
        <v>0</v>
      </c>
      <c r="AS307" s="23">
        <f t="shared" si="135"/>
        <v>0</v>
      </c>
      <c r="AT307" s="23">
        <f t="shared" si="120"/>
        <v>0</v>
      </c>
      <c r="AU307" s="23">
        <f t="shared" si="121"/>
        <v>0</v>
      </c>
      <c r="AV307" s="23">
        <f t="shared" si="122"/>
        <v>0</v>
      </c>
      <c r="AW307" s="23">
        <f t="shared" si="126"/>
        <v>0</v>
      </c>
      <c r="AX307" s="23">
        <f t="shared" si="136"/>
        <v>0</v>
      </c>
      <c r="AY307" s="23">
        <f t="shared" si="127"/>
        <v>0</v>
      </c>
      <c r="AZ307" s="23">
        <f t="shared" si="128"/>
        <v>0</v>
      </c>
      <c r="BA307" s="23">
        <f t="shared" si="123"/>
        <v>0</v>
      </c>
      <c r="BB307" s="23">
        <f t="shared" si="124"/>
        <v>0</v>
      </c>
      <c r="BC307" s="23">
        <f t="shared" si="125"/>
        <v>0</v>
      </c>
      <c r="BD307" s="23">
        <f t="shared" si="137"/>
        <v>0</v>
      </c>
      <c r="BE307" s="23">
        <f t="shared" si="138"/>
        <v>0</v>
      </c>
      <c r="BF307" s="23">
        <f t="shared" si="139"/>
        <v>0</v>
      </c>
      <c r="BG307" s="23">
        <f t="shared" si="140"/>
        <v>0</v>
      </c>
      <c r="BH307" s="23">
        <f t="shared" si="129"/>
        <v>0</v>
      </c>
      <c r="BI307" s="23">
        <f t="shared" si="130"/>
        <v>0</v>
      </c>
      <c r="BJ307" s="23">
        <f t="shared" si="131"/>
        <v>0</v>
      </c>
      <c r="BK307" s="23">
        <f t="shared" si="141"/>
        <v>0</v>
      </c>
      <c r="BL307" s="23">
        <f t="shared" si="142"/>
        <v>0</v>
      </c>
      <c r="BM307" s="23">
        <f t="shared" si="143"/>
        <v>0</v>
      </c>
      <c r="BN307" s="23">
        <f t="shared" si="144"/>
        <v>0</v>
      </c>
      <c r="BO307" s="1"/>
    </row>
    <row r="308" spans="2:67" ht="15.75" hidden="1" thickBot="1" x14ac:dyDescent="0.3">
      <c r="B308" s="61"/>
      <c r="C308" s="43"/>
      <c r="D308" s="63"/>
      <c r="E308" s="53"/>
      <c r="F308" s="18"/>
      <c r="G308" s="61"/>
      <c r="H308" s="43"/>
      <c r="I308" s="63"/>
      <c r="J308" s="53"/>
      <c r="K308" s="18"/>
      <c r="L308" s="23">
        <v>0</v>
      </c>
      <c r="M308" s="23">
        <v>0</v>
      </c>
      <c r="N308" s="23"/>
      <c r="O308" s="23"/>
      <c r="P308" s="123"/>
      <c r="Q308" s="124"/>
      <c r="R308" s="125"/>
      <c r="S308" s="123"/>
      <c r="T308" s="125"/>
      <c r="U308" s="23"/>
      <c r="V308" s="22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2">
        <f t="shared" si="116"/>
        <v>0</v>
      </c>
      <c r="AM308" s="23">
        <f t="shared" si="117"/>
        <v>0</v>
      </c>
      <c r="AN308" s="23">
        <f t="shared" si="118"/>
        <v>0</v>
      </c>
      <c r="AO308" s="23">
        <f t="shared" si="119"/>
        <v>0</v>
      </c>
      <c r="AP308" s="23">
        <f t="shared" si="132"/>
        <v>0</v>
      </c>
      <c r="AQ308" s="23">
        <f t="shared" si="133"/>
        <v>0</v>
      </c>
      <c r="AR308" s="23">
        <f t="shared" si="134"/>
        <v>0</v>
      </c>
      <c r="AS308" s="23">
        <f t="shared" si="135"/>
        <v>0</v>
      </c>
      <c r="AT308" s="23">
        <f t="shared" si="120"/>
        <v>0</v>
      </c>
      <c r="AU308" s="23">
        <f t="shared" si="121"/>
        <v>0</v>
      </c>
      <c r="AV308" s="23">
        <f t="shared" si="122"/>
        <v>0</v>
      </c>
      <c r="AW308" s="23">
        <f t="shared" si="126"/>
        <v>0</v>
      </c>
      <c r="AX308" s="23">
        <f t="shared" si="136"/>
        <v>0</v>
      </c>
      <c r="AY308" s="23">
        <f t="shared" si="127"/>
        <v>0</v>
      </c>
      <c r="AZ308" s="23">
        <f t="shared" si="128"/>
        <v>0</v>
      </c>
      <c r="BA308" s="23">
        <f t="shared" si="123"/>
        <v>0</v>
      </c>
      <c r="BB308" s="23">
        <f t="shared" si="124"/>
        <v>0</v>
      </c>
      <c r="BC308" s="23">
        <f t="shared" si="125"/>
        <v>0</v>
      </c>
      <c r="BD308" s="23">
        <f t="shared" si="137"/>
        <v>0</v>
      </c>
      <c r="BE308" s="23">
        <f t="shared" si="138"/>
        <v>0</v>
      </c>
      <c r="BF308" s="23">
        <f t="shared" si="139"/>
        <v>0</v>
      </c>
      <c r="BG308" s="23">
        <f t="shared" si="140"/>
        <v>0</v>
      </c>
      <c r="BH308" s="23">
        <f t="shared" si="129"/>
        <v>0</v>
      </c>
      <c r="BI308" s="23">
        <f t="shared" si="130"/>
        <v>0</v>
      </c>
      <c r="BJ308" s="23">
        <f t="shared" si="131"/>
        <v>0</v>
      </c>
      <c r="BK308" s="23">
        <f t="shared" si="141"/>
        <v>0</v>
      </c>
      <c r="BL308" s="23">
        <f t="shared" si="142"/>
        <v>0</v>
      </c>
      <c r="BM308" s="23">
        <f t="shared" si="143"/>
        <v>0</v>
      </c>
      <c r="BN308" s="23">
        <f t="shared" si="144"/>
        <v>0</v>
      </c>
      <c r="BO308" s="1"/>
    </row>
    <row r="309" spans="2:67" ht="15.75" hidden="1" thickBot="1" x14ac:dyDescent="0.3">
      <c r="B309" s="61"/>
      <c r="C309" s="43"/>
      <c r="D309" s="63"/>
      <c r="E309" s="53"/>
      <c r="F309" s="18"/>
      <c r="G309" s="61"/>
      <c r="H309" s="43"/>
      <c r="I309" s="63"/>
      <c r="J309" s="53"/>
      <c r="K309" s="18"/>
      <c r="L309" s="23">
        <v>0</v>
      </c>
      <c r="M309" s="23">
        <v>0</v>
      </c>
      <c r="N309" s="23"/>
      <c r="O309" s="23"/>
      <c r="P309" s="123"/>
      <c r="Q309" s="124"/>
      <c r="R309" s="125"/>
      <c r="S309" s="123"/>
      <c r="T309" s="125"/>
      <c r="U309" s="23"/>
      <c r="V309" s="22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2">
        <f t="shared" si="116"/>
        <v>0</v>
      </c>
      <c r="AM309" s="23">
        <f t="shared" si="117"/>
        <v>0</v>
      </c>
      <c r="AN309" s="23">
        <f t="shared" si="118"/>
        <v>0</v>
      </c>
      <c r="AO309" s="23">
        <f t="shared" si="119"/>
        <v>0</v>
      </c>
      <c r="AP309" s="23">
        <f t="shared" si="132"/>
        <v>0</v>
      </c>
      <c r="AQ309" s="23">
        <f t="shared" si="133"/>
        <v>0</v>
      </c>
      <c r="AR309" s="23">
        <f t="shared" si="134"/>
        <v>0</v>
      </c>
      <c r="AS309" s="23">
        <f t="shared" si="135"/>
        <v>0</v>
      </c>
      <c r="AT309" s="23">
        <f t="shared" si="120"/>
        <v>0</v>
      </c>
      <c r="AU309" s="23">
        <f t="shared" si="121"/>
        <v>0</v>
      </c>
      <c r="AV309" s="23">
        <f t="shared" si="122"/>
        <v>0</v>
      </c>
      <c r="AW309" s="23">
        <f t="shared" si="126"/>
        <v>0</v>
      </c>
      <c r="AX309" s="23">
        <f t="shared" si="136"/>
        <v>0</v>
      </c>
      <c r="AY309" s="23">
        <f t="shared" si="127"/>
        <v>0</v>
      </c>
      <c r="AZ309" s="23">
        <f t="shared" si="128"/>
        <v>0</v>
      </c>
      <c r="BA309" s="23">
        <f t="shared" si="123"/>
        <v>0</v>
      </c>
      <c r="BB309" s="23">
        <f t="shared" si="124"/>
        <v>0</v>
      </c>
      <c r="BC309" s="23">
        <f t="shared" si="125"/>
        <v>0</v>
      </c>
      <c r="BD309" s="23">
        <f t="shared" si="137"/>
        <v>0</v>
      </c>
      <c r="BE309" s="23">
        <f t="shared" si="138"/>
        <v>0</v>
      </c>
      <c r="BF309" s="23">
        <f t="shared" si="139"/>
        <v>0</v>
      </c>
      <c r="BG309" s="23">
        <f t="shared" si="140"/>
        <v>0</v>
      </c>
      <c r="BH309" s="23">
        <f t="shared" si="129"/>
        <v>0</v>
      </c>
      <c r="BI309" s="23">
        <f t="shared" si="130"/>
        <v>0</v>
      </c>
      <c r="BJ309" s="23">
        <f t="shared" si="131"/>
        <v>0</v>
      </c>
      <c r="BK309" s="23">
        <f t="shared" si="141"/>
        <v>0</v>
      </c>
      <c r="BL309" s="23">
        <f t="shared" si="142"/>
        <v>0</v>
      </c>
      <c r="BM309" s="23">
        <f t="shared" si="143"/>
        <v>0</v>
      </c>
      <c r="BN309" s="23">
        <f t="shared" si="144"/>
        <v>0</v>
      </c>
      <c r="BO309" s="1"/>
    </row>
    <row r="310" spans="2:67" ht="15.75" hidden="1" thickBot="1" x14ac:dyDescent="0.3">
      <c r="B310" s="61"/>
      <c r="C310" s="43"/>
      <c r="D310" s="63"/>
      <c r="E310" s="53"/>
      <c r="F310" s="18"/>
      <c r="G310" s="61"/>
      <c r="H310" s="43"/>
      <c r="I310" s="63"/>
      <c r="J310" s="53"/>
      <c r="K310" s="18"/>
      <c r="L310" s="23">
        <v>0</v>
      </c>
      <c r="M310" s="23">
        <v>0</v>
      </c>
      <c r="N310" s="23"/>
      <c r="O310" s="23"/>
      <c r="P310" s="123"/>
      <c r="Q310" s="124"/>
      <c r="R310" s="125"/>
      <c r="S310" s="123"/>
      <c r="T310" s="125"/>
      <c r="U310" s="23"/>
      <c r="V310" s="22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2">
        <f t="shared" si="116"/>
        <v>0</v>
      </c>
      <c r="AM310" s="23">
        <f t="shared" si="117"/>
        <v>0</v>
      </c>
      <c r="AN310" s="23">
        <f t="shared" si="118"/>
        <v>0</v>
      </c>
      <c r="AO310" s="23">
        <f t="shared" si="119"/>
        <v>0</v>
      </c>
      <c r="AP310" s="23">
        <f t="shared" si="132"/>
        <v>0</v>
      </c>
      <c r="AQ310" s="23">
        <f t="shared" si="133"/>
        <v>0</v>
      </c>
      <c r="AR310" s="23">
        <f t="shared" si="134"/>
        <v>0</v>
      </c>
      <c r="AS310" s="23">
        <f t="shared" si="135"/>
        <v>0</v>
      </c>
      <c r="AT310" s="23">
        <f t="shared" si="120"/>
        <v>0</v>
      </c>
      <c r="AU310" s="23">
        <f t="shared" si="121"/>
        <v>0</v>
      </c>
      <c r="AV310" s="23">
        <f t="shared" si="122"/>
        <v>0</v>
      </c>
      <c r="AW310" s="23">
        <f t="shared" si="126"/>
        <v>0</v>
      </c>
      <c r="AX310" s="23">
        <f t="shared" si="136"/>
        <v>0</v>
      </c>
      <c r="AY310" s="23">
        <f t="shared" si="127"/>
        <v>0</v>
      </c>
      <c r="AZ310" s="23">
        <f t="shared" si="128"/>
        <v>0</v>
      </c>
      <c r="BA310" s="23">
        <f t="shared" si="123"/>
        <v>0</v>
      </c>
      <c r="BB310" s="23">
        <f t="shared" si="124"/>
        <v>0</v>
      </c>
      <c r="BC310" s="23">
        <f t="shared" si="125"/>
        <v>0</v>
      </c>
      <c r="BD310" s="23">
        <f t="shared" si="137"/>
        <v>0</v>
      </c>
      <c r="BE310" s="23">
        <f t="shared" si="138"/>
        <v>0</v>
      </c>
      <c r="BF310" s="23">
        <f t="shared" si="139"/>
        <v>0</v>
      </c>
      <c r="BG310" s="23">
        <f t="shared" si="140"/>
        <v>0</v>
      </c>
      <c r="BH310" s="23">
        <f t="shared" si="129"/>
        <v>0</v>
      </c>
      <c r="BI310" s="23">
        <f t="shared" si="130"/>
        <v>0</v>
      </c>
      <c r="BJ310" s="23">
        <f t="shared" si="131"/>
        <v>0</v>
      </c>
      <c r="BK310" s="23">
        <f t="shared" si="141"/>
        <v>0</v>
      </c>
      <c r="BL310" s="23">
        <f t="shared" si="142"/>
        <v>0</v>
      </c>
      <c r="BM310" s="23">
        <f t="shared" si="143"/>
        <v>0</v>
      </c>
      <c r="BN310" s="23">
        <f t="shared" si="144"/>
        <v>0</v>
      </c>
      <c r="BO310" s="1"/>
    </row>
    <row r="311" spans="2:67" ht="15.75" hidden="1" thickBot="1" x14ac:dyDescent="0.3">
      <c r="B311" s="61"/>
      <c r="C311" s="43"/>
      <c r="D311" s="63"/>
      <c r="E311" s="53"/>
      <c r="F311" s="18"/>
      <c r="G311" s="61"/>
      <c r="H311" s="43"/>
      <c r="I311" s="63"/>
      <c r="J311" s="53"/>
      <c r="K311" s="18"/>
      <c r="L311" s="23">
        <v>0</v>
      </c>
      <c r="M311" s="23">
        <v>0</v>
      </c>
      <c r="N311" s="23"/>
      <c r="O311" s="23"/>
      <c r="P311" s="123"/>
      <c r="Q311" s="124"/>
      <c r="R311" s="125"/>
      <c r="S311" s="123"/>
      <c r="T311" s="125"/>
      <c r="U311" s="23"/>
      <c r="V311" s="22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2">
        <f t="shared" si="116"/>
        <v>0</v>
      </c>
      <c r="AM311" s="23">
        <f t="shared" si="117"/>
        <v>0</v>
      </c>
      <c r="AN311" s="23">
        <f t="shared" si="118"/>
        <v>0</v>
      </c>
      <c r="AO311" s="23">
        <f t="shared" si="119"/>
        <v>0</v>
      </c>
      <c r="AP311" s="23">
        <f t="shared" si="132"/>
        <v>0</v>
      </c>
      <c r="AQ311" s="23">
        <f t="shared" si="133"/>
        <v>0</v>
      </c>
      <c r="AR311" s="23">
        <f t="shared" si="134"/>
        <v>0</v>
      </c>
      <c r="AS311" s="23">
        <f t="shared" si="135"/>
        <v>0</v>
      </c>
      <c r="AT311" s="23">
        <f t="shared" si="120"/>
        <v>0</v>
      </c>
      <c r="AU311" s="23">
        <f t="shared" si="121"/>
        <v>0</v>
      </c>
      <c r="AV311" s="23">
        <f t="shared" si="122"/>
        <v>0</v>
      </c>
      <c r="AW311" s="23">
        <f t="shared" si="126"/>
        <v>0</v>
      </c>
      <c r="AX311" s="23">
        <f t="shared" si="136"/>
        <v>0</v>
      </c>
      <c r="AY311" s="23">
        <f t="shared" si="127"/>
        <v>0</v>
      </c>
      <c r="AZ311" s="23">
        <f t="shared" si="128"/>
        <v>0</v>
      </c>
      <c r="BA311" s="23">
        <f t="shared" si="123"/>
        <v>0</v>
      </c>
      <c r="BB311" s="23">
        <f t="shared" si="124"/>
        <v>0</v>
      </c>
      <c r="BC311" s="23">
        <f t="shared" si="125"/>
        <v>0</v>
      </c>
      <c r="BD311" s="23">
        <f t="shared" si="137"/>
        <v>0</v>
      </c>
      <c r="BE311" s="23">
        <f t="shared" si="138"/>
        <v>0</v>
      </c>
      <c r="BF311" s="23">
        <f t="shared" si="139"/>
        <v>0</v>
      </c>
      <c r="BG311" s="23">
        <f t="shared" si="140"/>
        <v>0</v>
      </c>
      <c r="BH311" s="23">
        <f t="shared" si="129"/>
        <v>0</v>
      </c>
      <c r="BI311" s="23">
        <f t="shared" si="130"/>
        <v>0</v>
      </c>
      <c r="BJ311" s="23">
        <f t="shared" si="131"/>
        <v>0</v>
      </c>
      <c r="BK311" s="23">
        <f t="shared" si="141"/>
        <v>0</v>
      </c>
      <c r="BL311" s="23">
        <f t="shared" si="142"/>
        <v>0</v>
      </c>
      <c r="BM311" s="23">
        <f t="shared" si="143"/>
        <v>0</v>
      </c>
      <c r="BN311" s="23">
        <f t="shared" si="144"/>
        <v>0</v>
      </c>
      <c r="BO311" s="1"/>
    </row>
    <row r="312" spans="2:67" ht="15.75" hidden="1" thickBot="1" x14ac:dyDescent="0.3">
      <c r="B312" s="61"/>
      <c r="C312" s="43"/>
      <c r="D312" s="63"/>
      <c r="E312" s="53"/>
      <c r="F312" s="18"/>
      <c r="G312" s="61"/>
      <c r="H312" s="43"/>
      <c r="I312" s="63"/>
      <c r="J312" s="53"/>
      <c r="K312" s="18"/>
      <c r="L312" s="23">
        <v>0</v>
      </c>
      <c r="M312" s="23">
        <v>0</v>
      </c>
      <c r="N312" s="23"/>
      <c r="O312" s="23"/>
      <c r="P312" s="123"/>
      <c r="Q312" s="124"/>
      <c r="R312" s="125"/>
      <c r="S312" s="123"/>
      <c r="T312" s="125"/>
      <c r="U312" s="23"/>
      <c r="V312" s="22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2">
        <f t="shared" si="116"/>
        <v>0</v>
      </c>
      <c r="AM312" s="23">
        <f t="shared" si="117"/>
        <v>0</v>
      </c>
      <c r="AN312" s="23">
        <f t="shared" si="118"/>
        <v>0</v>
      </c>
      <c r="AO312" s="23">
        <f t="shared" si="119"/>
        <v>0</v>
      </c>
      <c r="AP312" s="23">
        <f t="shared" si="132"/>
        <v>0</v>
      </c>
      <c r="AQ312" s="23">
        <f t="shared" si="133"/>
        <v>0</v>
      </c>
      <c r="AR312" s="23">
        <f t="shared" si="134"/>
        <v>0</v>
      </c>
      <c r="AS312" s="23">
        <f t="shared" si="135"/>
        <v>0</v>
      </c>
      <c r="AT312" s="23">
        <f t="shared" si="120"/>
        <v>0</v>
      </c>
      <c r="AU312" s="23">
        <f t="shared" si="121"/>
        <v>0</v>
      </c>
      <c r="AV312" s="23">
        <f t="shared" si="122"/>
        <v>0</v>
      </c>
      <c r="AW312" s="23">
        <f t="shared" si="126"/>
        <v>0</v>
      </c>
      <c r="AX312" s="23">
        <f t="shared" si="136"/>
        <v>0</v>
      </c>
      <c r="AY312" s="23">
        <f t="shared" si="127"/>
        <v>0</v>
      </c>
      <c r="AZ312" s="23">
        <f t="shared" si="128"/>
        <v>0</v>
      </c>
      <c r="BA312" s="23">
        <f t="shared" si="123"/>
        <v>0</v>
      </c>
      <c r="BB312" s="23">
        <f t="shared" si="124"/>
        <v>0</v>
      </c>
      <c r="BC312" s="23">
        <f t="shared" si="125"/>
        <v>0</v>
      </c>
      <c r="BD312" s="23">
        <f t="shared" si="137"/>
        <v>0</v>
      </c>
      <c r="BE312" s="23">
        <f t="shared" si="138"/>
        <v>0</v>
      </c>
      <c r="BF312" s="23">
        <f t="shared" si="139"/>
        <v>0</v>
      </c>
      <c r="BG312" s="23">
        <f t="shared" si="140"/>
        <v>0</v>
      </c>
      <c r="BH312" s="23">
        <f t="shared" si="129"/>
        <v>0</v>
      </c>
      <c r="BI312" s="23">
        <f t="shared" si="130"/>
        <v>0</v>
      </c>
      <c r="BJ312" s="23">
        <f t="shared" si="131"/>
        <v>0</v>
      </c>
      <c r="BK312" s="23">
        <f t="shared" si="141"/>
        <v>0</v>
      </c>
      <c r="BL312" s="23">
        <f t="shared" si="142"/>
        <v>0</v>
      </c>
      <c r="BM312" s="23">
        <f t="shared" si="143"/>
        <v>0</v>
      </c>
      <c r="BN312" s="23">
        <f t="shared" si="144"/>
        <v>0</v>
      </c>
      <c r="BO312" s="1"/>
    </row>
    <row r="313" spans="2:67" ht="15.75" hidden="1" thickBot="1" x14ac:dyDescent="0.3">
      <c r="B313" s="61"/>
      <c r="C313" s="43"/>
      <c r="D313" s="43"/>
      <c r="E313" s="64"/>
      <c r="F313" s="64"/>
      <c r="G313" s="61"/>
      <c r="H313" s="43"/>
      <c r="I313" s="43"/>
      <c r="J313" s="64"/>
      <c r="K313" s="64"/>
      <c r="L313" s="23">
        <v>0</v>
      </c>
      <c r="M313" s="53">
        <v>0</v>
      </c>
      <c r="N313" s="42"/>
      <c r="O313" s="23"/>
      <c r="P313" s="153"/>
      <c r="Q313" s="154"/>
      <c r="R313" s="155"/>
      <c r="S313" s="123"/>
      <c r="T313" s="125"/>
      <c r="U313" s="23"/>
      <c r="V313" s="23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23"/>
      <c r="AL313" s="22">
        <f t="shared" si="116"/>
        <v>0</v>
      </c>
      <c r="AM313" s="23">
        <f t="shared" si="117"/>
        <v>0</v>
      </c>
      <c r="AN313" s="23">
        <f t="shared" si="118"/>
        <v>0</v>
      </c>
      <c r="AO313" s="23">
        <f t="shared" si="119"/>
        <v>0</v>
      </c>
      <c r="AP313" s="23">
        <f t="shared" si="132"/>
        <v>0</v>
      </c>
      <c r="AQ313" s="23">
        <f t="shared" si="133"/>
        <v>0</v>
      </c>
      <c r="AR313" s="23">
        <f t="shared" si="134"/>
        <v>0</v>
      </c>
      <c r="AS313" s="23">
        <f t="shared" si="135"/>
        <v>0</v>
      </c>
      <c r="AT313" s="23">
        <f t="shared" si="120"/>
        <v>0</v>
      </c>
      <c r="AU313" s="23">
        <f t="shared" si="121"/>
        <v>0</v>
      </c>
      <c r="AV313" s="23">
        <f t="shared" si="122"/>
        <v>0</v>
      </c>
      <c r="AW313" s="23">
        <f t="shared" si="126"/>
        <v>0</v>
      </c>
      <c r="AX313" s="23">
        <f t="shared" si="136"/>
        <v>0</v>
      </c>
      <c r="AY313" s="23">
        <f t="shared" si="127"/>
        <v>0</v>
      </c>
      <c r="AZ313" s="23">
        <f t="shared" si="128"/>
        <v>0</v>
      </c>
      <c r="BA313" s="23">
        <f t="shared" si="123"/>
        <v>0</v>
      </c>
      <c r="BB313" s="23">
        <f t="shared" si="124"/>
        <v>0</v>
      </c>
      <c r="BC313" s="23">
        <f t="shared" si="125"/>
        <v>0</v>
      </c>
      <c r="BD313" s="23">
        <f t="shared" si="137"/>
        <v>0</v>
      </c>
      <c r="BE313" s="23">
        <f t="shared" si="138"/>
        <v>0</v>
      </c>
      <c r="BF313" s="23">
        <f t="shared" si="139"/>
        <v>0</v>
      </c>
      <c r="BG313" s="23">
        <f t="shared" si="140"/>
        <v>0</v>
      </c>
      <c r="BH313" s="23">
        <f t="shared" si="129"/>
        <v>0</v>
      </c>
      <c r="BI313" s="23">
        <f t="shared" si="130"/>
        <v>0</v>
      </c>
      <c r="BJ313" s="23">
        <f t="shared" si="131"/>
        <v>0</v>
      </c>
      <c r="BK313" s="23">
        <f t="shared" si="141"/>
        <v>0</v>
      </c>
      <c r="BL313" s="23">
        <f t="shared" si="142"/>
        <v>0</v>
      </c>
      <c r="BM313" s="23">
        <f t="shared" si="143"/>
        <v>0</v>
      </c>
      <c r="BN313" s="23">
        <f t="shared" si="144"/>
        <v>0</v>
      </c>
      <c r="BO313" s="1"/>
    </row>
    <row r="314" spans="2:67" ht="15.75" hidden="1" thickBot="1" x14ac:dyDescent="0.3">
      <c r="B314" s="61"/>
      <c r="C314" s="56"/>
      <c r="D314" s="65"/>
      <c r="E314" s="53"/>
      <c r="F314" s="18"/>
      <c r="G314" s="61"/>
      <c r="H314" s="56"/>
      <c r="I314" s="65"/>
      <c r="J314" s="53"/>
      <c r="K314" s="18"/>
      <c r="L314" s="23">
        <v>0</v>
      </c>
      <c r="M314" s="23">
        <v>0</v>
      </c>
      <c r="N314" s="18"/>
      <c r="O314" s="18"/>
      <c r="P314" s="123"/>
      <c r="Q314" s="124"/>
      <c r="R314" s="125"/>
      <c r="S314" s="123"/>
      <c r="T314" s="125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23"/>
      <c r="AJ314" s="23"/>
      <c r="AK314" s="23"/>
      <c r="AL314" s="22">
        <f t="shared" si="116"/>
        <v>0</v>
      </c>
      <c r="AM314" s="23">
        <f t="shared" si="117"/>
        <v>0</v>
      </c>
      <c r="AN314" s="23">
        <f t="shared" si="118"/>
        <v>0</v>
      </c>
      <c r="AO314" s="23">
        <f t="shared" si="119"/>
        <v>0</v>
      </c>
      <c r="AP314" s="23">
        <f t="shared" si="132"/>
        <v>0</v>
      </c>
      <c r="AQ314" s="23">
        <f t="shared" si="133"/>
        <v>0</v>
      </c>
      <c r="AR314" s="23">
        <f t="shared" si="134"/>
        <v>0</v>
      </c>
      <c r="AS314" s="23">
        <f t="shared" si="135"/>
        <v>0</v>
      </c>
      <c r="AT314" s="23">
        <f t="shared" si="120"/>
        <v>0</v>
      </c>
      <c r="AU314" s="23">
        <f t="shared" si="121"/>
        <v>0</v>
      </c>
      <c r="AV314" s="23">
        <f t="shared" si="122"/>
        <v>0</v>
      </c>
      <c r="AW314" s="23">
        <f t="shared" si="126"/>
        <v>0</v>
      </c>
      <c r="AX314" s="23">
        <f t="shared" si="136"/>
        <v>0</v>
      </c>
      <c r="AY314" s="23">
        <f t="shared" si="127"/>
        <v>0</v>
      </c>
      <c r="AZ314" s="23">
        <f t="shared" si="128"/>
        <v>0</v>
      </c>
      <c r="BA314" s="23">
        <f t="shared" si="123"/>
        <v>0</v>
      </c>
      <c r="BB314" s="23">
        <f t="shared" si="124"/>
        <v>0</v>
      </c>
      <c r="BC314" s="23">
        <f t="shared" si="125"/>
        <v>0</v>
      </c>
      <c r="BD314" s="23">
        <f t="shared" si="137"/>
        <v>0</v>
      </c>
      <c r="BE314" s="23">
        <f t="shared" si="138"/>
        <v>0</v>
      </c>
      <c r="BF314" s="23">
        <f t="shared" si="139"/>
        <v>0</v>
      </c>
      <c r="BG314" s="23">
        <f t="shared" si="140"/>
        <v>0</v>
      </c>
      <c r="BH314" s="23">
        <f t="shared" si="129"/>
        <v>0</v>
      </c>
      <c r="BI314" s="23">
        <f t="shared" si="130"/>
        <v>0</v>
      </c>
      <c r="BJ314" s="23">
        <f t="shared" si="131"/>
        <v>0</v>
      </c>
      <c r="BK314" s="23">
        <f t="shared" si="141"/>
        <v>0</v>
      </c>
      <c r="BL314" s="23">
        <f t="shared" si="142"/>
        <v>0</v>
      </c>
      <c r="BM314" s="23">
        <f t="shared" si="143"/>
        <v>0</v>
      </c>
      <c r="BN314" s="23">
        <f t="shared" si="144"/>
        <v>0</v>
      </c>
      <c r="BO314" s="1"/>
    </row>
    <row r="315" spans="2:67" ht="15.75" hidden="1" thickBot="1" x14ac:dyDescent="0.3">
      <c r="B315" s="61"/>
      <c r="C315" s="43"/>
      <c r="D315" s="63"/>
      <c r="E315" s="53"/>
      <c r="F315" s="18"/>
      <c r="G315" s="61"/>
      <c r="H315" s="43"/>
      <c r="I315" s="63"/>
      <c r="J315" s="53"/>
      <c r="K315" s="18"/>
      <c r="L315" s="23">
        <v>0</v>
      </c>
      <c r="M315" s="23">
        <v>0</v>
      </c>
      <c r="N315" s="18"/>
      <c r="O315" s="18"/>
      <c r="P315" s="123"/>
      <c r="Q315" s="124"/>
      <c r="R315" s="125"/>
      <c r="S315" s="123"/>
      <c r="T315" s="125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23"/>
      <c r="AJ315" s="23"/>
      <c r="AK315" s="23"/>
      <c r="AL315" s="22">
        <f t="shared" si="116"/>
        <v>0</v>
      </c>
      <c r="AM315" s="23">
        <f t="shared" si="117"/>
        <v>0</v>
      </c>
      <c r="AN315" s="23">
        <f t="shared" si="118"/>
        <v>0</v>
      </c>
      <c r="AO315" s="23">
        <f t="shared" si="119"/>
        <v>0</v>
      </c>
      <c r="AP315" s="23">
        <f t="shared" si="132"/>
        <v>0</v>
      </c>
      <c r="AQ315" s="23">
        <f t="shared" si="133"/>
        <v>0</v>
      </c>
      <c r="AR315" s="23">
        <f t="shared" si="134"/>
        <v>0</v>
      </c>
      <c r="AS315" s="23">
        <f t="shared" si="135"/>
        <v>0</v>
      </c>
      <c r="AT315" s="23">
        <f t="shared" si="120"/>
        <v>0</v>
      </c>
      <c r="AU315" s="23">
        <f t="shared" si="121"/>
        <v>0</v>
      </c>
      <c r="AV315" s="23">
        <f t="shared" si="122"/>
        <v>0</v>
      </c>
      <c r="AW315" s="23">
        <f t="shared" si="126"/>
        <v>0</v>
      </c>
      <c r="AX315" s="23">
        <f t="shared" si="136"/>
        <v>0</v>
      </c>
      <c r="AY315" s="23">
        <f t="shared" si="127"/>
        <v>0</v>
      </c>
      <c r="AZ315" s="23">
        <f t="shared" si="128"/>
        <v>0</v>
      </c>
      <c r="BA315" s="23">
        <f t="shared" si="123"/>
        <v>0</v>
      </c>
      <c r="BB315" s="23">
        <f t="shared" si="124"/>
        <v>0</v>
      </c>
      <c r="BC315" s="23">
        <f t="shared" si="125"/>
        <v>0</v>
      </c>
      <c r="BD315" s="23">
        <f t="shared" si="137"/>
        <v>0</v>
      </c>
      <c r="BE315" s="23">
        <f t="shared" si="138"/>
        <v>0</v>
      </c>
      <c r="BF315" s="23">
        <f t="shared" si="139"/>
        <v>0</v>
      </c>
      <c r="BG315" s="23">
        <f t="shared" si="140"/>
        <v>0</v>
      </c>
      <c r="BH315" s="23">
        <f t="shared" si="129"/>
        <v>0</v>
      </c>
      <c r="BI315" s="23">
        <f t="shared" si="130"/>
        <v>0</v>
      </c>
      <c r="BJ315" s="23">
        <f t="shared" si="131"/>
        <v>0</v>
      </c>
      <c r="BK315" s="23">
        <f t="shared" si="141"/>
        <v>0</v>
      </c>
      <c r="BL315" s="23">
        <f t="shared" si="142"/>
        <v>0</v>
      </c>
      <c r="BM315" s="23">
        <f t="shared" si="143"/>
        <v>0</v>
      </c>
      <c r="BN315" s="23">
        <f t="shared" si="144"/>
        <v>0</v>
      </c>
      <c r="BO315" s="1"/>
    </row>
    <row r="316" spans="2:67" ht="9" hidden="1" customHeight="1" thickBot="1" x14ac:dyDescent="0.3">
      <c r="B316" s="61"/>
      <c r="C316" s="43"/>
      <c r="D316" s="63"/>
      <c r="E316" s="53"/>
      <c r="F316" s="53"/>
      <c r="G316" s="61"/>
      <c r="H316" s="43"/>
      <c r="I316" s="63"/>
      <c r="J316" s="53"/>
      <c r="K316" s="53"/>
      <c r="L316" s="23">
        <v>0</v>
      </c>
      <c r="M316" s="23">
        <v>0</v>
      </c>
      <c r="N316" s="18"/>
      <c r="O316" s="18"/>
      <c r="P316" s="164"/>
      <c r="Q316" s="165"/>
      <c r="R316" s="165"/>
      <c r="S316" s="165"/>
      <c r="T316" s="165"/>
      <c r="U316" s="1"/>
      <c r="V316" s="1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18"/>
      <c r="AH316" s="18"/>
      <c r="AI316" s="23"/>
      <c r="AJ316" s="23"/>
      <c r="AK316" s="23"/>
      <c r="AL316" s="22">
        <f t="shared" si="116"/>
        <v>0</v>
      </c>
      <c r="AM316" s="23">
        <f t="shared" si="117"/>
        <v>0</v>
      </c>
      <c r="AN316" s="23">
        <f t="shared" si="118"/>
        <v>0</v>
      </c>
      <c r="AO316" s="23">
        <f t="shared" si="119"/>
        <v>0</v>
      </c>
      <c r="AP316" s="23">
        <f t="shared" si="132"/>
        <v>0</v>
      </c>
      <c r="AQ316" s="23">
        <f t="shared" si="133"/>
        <v>0</v>
      </c>
      <c r="AR316" s="23">
        <f t="shared" si="134"/>
        <v>0</v>
      </c>
      <c r="AS316" s="23">
        <f t="shared" si="135"/>
        <v>0</v>
      </c>
      <c r="AT316" s="23">
        <f t="shared" si="120"/>
        <v>0</v>
      </c>
      <c r="AU316" s="23">
        <f t="shared" si="121"/>
        <v>0</v>
      </c>
      <c r="AV316" s="23">
        <f t="shared" si="122"/>
        <v>0</v>
      </c>
      <c r="AW316" s="23">
        <f t="shared" si="126"/>
        <v>0</v>
      </c>
      <c r="AX316" s="23">
        <f t="shared" si="136"/>
        <v>0</v>
      </c>
      <c r="AY316" s="23">
        <f t="shared" si="127"/>
        <v>0</v>
      </c>
      <c r="AZ316" s="23">
        <f t="shared" si="128"/>
        <v>0</v>
      </c>
      <c r="BA316" s="23">
        <f t="shared" si="123"/>
        <v>0</v>
      </c>
      <c r="BB316" s="23">
        <f t="shared" si="124"/>
        <v>0</v>
      </c>
      <c r="BC316" s="23">
        <f t="shared" si="125"/>
        <v>0</v>
      </c>
      <c r="BD316" s="23">
        <f t="shared" si="137"/>
        <v>0</v>
      </c>
      <c r="BE316" s="23">
        <f t="shared" si="138"/>
        <v>0</v>
      </c>
      <c r="BF316" s="23">
        <f t="shared" si="139"/>
        <v>0</v>
      </c>
      <c r="BG316" s="23">
        <f t="shared" si="140"/>
        <v>0</v>
      </c>
      <c r="BH316" s="23">
        <f t="shared" si="129"/>
        <v>0</v>
      </c>
      <c r="BI316" s="23">
        <f t="shared" si="130"/>
        <v>0</v>
      </c>
      <c r="BJ316" s="23">
        <f t="shared" si="131"/>
        <v>0</v>
      </c>
      <c r="BK316" s="23">
        <f t="shared" si="141"/>
        <v>0</v>
      </c>
      <c r="BL316" s="23">
        <f t="shared" si="142"/>
        <v>0</v>
      </c>
      <c r="BM316" s="23">
        <f t="shared" si="143"/>
        <v>0</v>
      </c>
      <c r="BN316" s="23">
        <f t="shared" si="144"/>
        <v>0</v>
      </c>
      <c r="BO316" s="1"/>
    </row>
    <row r="317" spans="2:67" ht="15.75" hidden="1" thickBot="1" x14ac:dyDescent="0.3">
      <c r="B317" s="61"/>
      <c r="C317" s="43"/>
      <c r="D317" s="63"/>
      <c r="E317" s="53"/>
      <c r="F317" s="53"/>
      <c r="G317" s="61"/>
      <c r="H317" s="43"/>
      <c r="I317" s="63"/>
      <c r="J317" s="53"/>
      <c r="K317" s="53"/>
      <c r="L317" s="23">
        <v>0</v>
      </c>
      <c r="M317" s="23">
        <v>0</v>
      </c>
      <c r="N317" s="18"/>
      <c r="O317" s="18"/>
      <c r="P317" s="151"/>
      <c r="Q317" s="152"/>
      <c r="R317" s="152"/>
      <c r="S317" s="152"/>
      <c r="T317" s="152"/>
      <c r="U317" s="1"/>
      <c r="V317" s="1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23"/>
      <c r="AJ317" s="23"/>
      <c r="AK317" s="23"/>
      <c r="AL317" s="22">
        <f t="shared" si="116"/>
        <v>0</v>
      </c>
      <c r="AM317" s="23">
        <f t="shared" si="117"/>
        <v>0</v>
      </c>
      <c r="AN317" s="23">
        <f t="shared" si="118"/>
        <v>0</v>
      </c>
      <c r="AO317" s="23">
        <f t="shared" si="119"/>
        <v>0</v>
      </c>
      <c r="AP317" s="23">
        <f t="shared" si="132"/>
        <v>0</v>
      </c>
      <c r="AQ317" s="23">
        <f t="shared" si="133"/>
        <v>0</v>
      </c>
      <c r="AR317" s="23">
        <f t="shared" si="134"/>
        <v>0</v>
      </c>
      <c r="AS317" s="23">
        <f t="shared" si="135"/>
        <v>0</v>
      </c>
      <c r="AT317" s="23">
        <f t="shared" si="120"/>
        <v>0</v>
      </c>
      <c r="AU317" s="23">
        <f t="shared" si="121"/>
        <v>0</v>
      </c>
      <c r="AV317" s="23">
        <f t="shared" si="122"/>
        <v>0</v>
      </c>
      <c r="AW317" s="23">
        <f t="shared" si="126"/>
        <v>0</v>
      </c>
      <c r="AX317" s="23">
        <f t="shared" si="136"/>
        <v>0</v>
      </c>
      <c r="AY317" s="23">
        <f t="shared" si="127"/>
        <v>0</v>
      </c>
      <c r="AZ317" s="23">
        <f t="shared" si="128"/>
        <v>0</v>
      </c>
      <c r="BA317" s="23">
        <f t="shared" si="123"/>
        <v>0</v>
      </c>
      <c r="BB317" s="23">
        <f t="shared" si="124"/>
        <v>0</v>
      </c>
      <c r="BC317" s="23">
        <f t="shared" si="125"/>
        <v>0</v>
      </c>
      <c r="BD317" s="23">
        <f t="shared" si="137"/>
        <v>0</v>
      </c>
      <c r="BE317" s="23">
        <f t="shared" si="138"/>
        <v>0</v>
      </c>
      <c r="BF317" s="23">
        <f t="shared" si="139"/>
        <v>0</v>
      </c>
      <c r="BG317" s="23">
        <f t="shared" si="140"/>
        <v>0</v>
      </c>
      <c r="BH317" s="23">
        <f t="shared" si="129"/>
        <v>0</v>
      </c>
      <c r="BI317" s="23">
        <f t="shared" si="130"/>
        <v>0</v>
      </c>
      <c r="BJ317" s="23">
        <f t="shared" si="131"/>
        <v>0</v>
      </c>
      <c r="BK317" s="23">
        <f t="shared" si="141"/>
        <v>0</v>
      </c>
      <c r="BL317" s="23">
        <f t="shared" si="142"/>
        <v>0</v>
      </c>
      <c r="BM317" s="23">
        <f t="shared" si="143"/>
        <v>0</v>
      </c>
      <c r="BN317" s="23">
        <f t="shared" si="144"/>
        <v>0</v>
      </c>
      <c r="BO317" s="1"/>
    </row>
    <row r="318" spans="2:67" ht="15.75" hidden="1" thickBot="1" x14ac:dyDescent="0.3">
      <c r="B318" s="61"/>
      <c r="C318" s="43"/>
      <c r="D318" s="63"/>
      <c r="E318" s="53"/>
      <c r="F318" s="53"/>
      <c r="G318" s="61"/>
      <c r="H318" s="43"/>
      <c r="I318" s="63"/>
      <c r="J318" s="53"/>
      <c r="K318" s="53"/>
      <c r="L318" s="23">
        <v>0</v>
      </c>
      <c r="M318" s="23">
        <v>0</v>
      </c>
      <c r="N318" s="18"/>
      <c r="O318" s="18"/>
      <c r="P318" s="151"/>
      <c r="Q318" s="152"/>
      <c r="R318" s="152"/>
      <c r="S318" s="152"/>
      <c r="T318" s="152"/>
      <c r="U318" s="1"/>
      <c r="V318" s="1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23"/>
      <c r="AJ318" s="23"/>
      <c r="AK318" s="23"/>
      <c r="AL318" s="22">
        <f t="shared" si="116"/>
        <v>0</v>
      </c>
      <c r="AM318" s="23">
        <f t="shared" si="117"/>
        <v>0</v>
      </c>
      <c r="AN318" s="23">
        <f t="shared" si="118"/>
        <v>0</v>
      </c>
      <c r="AO318" s="23">
        <f t="shared" si="119"/>
        <v>0</v>
      </c>
      <c r="AP318" s="23">
        <f t="shared" si="132"/>
        <v>0</v>
      </c>
      <c r="AQ318" s="23">
        <f t="shared" si="133"/>
        <v>0</v>
      </c>
      <c r="AR318" s="23">
        <f t="shared" si="134"/>
        <v>0</v>
      </c>
      <c r="AS318" s="23">
        <f t="shared" si="135"/>
        <v>0</v>
      </c>
      <c r="AT318" s="23">
        <f t="shared" si="120"/>
        <v>0</v>
      </c>
      <c r="AU318" s="23">
        <f t="shared" si="121"/>
        <v>0</v>
      </c>
      <c r="AV318" s="23">
        <f t="shared" si="122"/>
        <v>0</v>
      </c>
      <c r="AW318" s="23">
        <f t="shared" si="126"/>
        <v>0</v>
      </c>
      <c r="AX318" s="23">
        <f t="shared" si="136"/>
        <v>0</v>
      </c>
      <c r="AY318" s="23">
        <f t="shared" si="127"/>
        <v>0</v>
      </c>
      <c r="AZ318" s="23">
        <f t="shared" si="128"/>
        <v>0</v>
      </c>
      <c r="BA318" s="23">
        <f t="shared" si="123"/>
        <v>0</v>
      </c>
      <c r="BB318" s="23">
        <f t="shared" si="124"/>
        <v>0</v>
      </c>
      <c r="BC318" s="23">
        <f t="shared" si="125"/>
        <v>0</v>
      </c>
      <c r="BD318" s="23">
        <f t="shared" si="137"/>
        <v>0</v>
      </c>
      <c r="BE318" s="23">
        <f t="shared" si="138"/>
        <v>0</v>
      </c>
      <c r="BF318" s="23">
        <f t="shared" si="139"/>
        <v>0</v>
      </c>
      <c r="BG318" s="23">
        <f t="shared" si="140"/>
        <v>0</v>
      </c>
      <c r="BH318" s="23">
        <f t="shared" si="129"/>
        <v>0</v>
      </c>
      <c r="BI318" s="23">
        <f t="shared" si="130"/>
        <v>0</v>
      </c>
      <c r="BJ318" s="23">
        <f t="shared" si="131"/>
        <v>0</v>
      </c>
      <c r="BK318" s="23">
        <f t="shared" si="141"/>
        <v>0</v>
      </c>
      <c r="BL318" s="23">
        <f t="shared" si="142"/>
        <v>0</v>
      </c>
      <c r="BM318" s="23">
        <f t="shared" si="143"/>
        <v>0</v>
      </c>
      <c r="BN318" s="23">
        <f t="shared" si="144"/>
        <v>0</v>
      </c>
      <c r="BO318" s="1"/>
    </row>
    <row r="319" spans="2:67" ht="15.75" hidden="1" thickBot="1" x14ac:dyDescent="0.3">
      <c r="B319" s="61"/>
      <c r="C319" s="43"/>
      <c r="D319" s="63"/>
      <c r="E319" s="53"/>
      <c r="F319" s="53"/>
      <c r="G319" s="61"/>
      <c r="H319" s="43"/>
      <c r="I319" s="63"/>
      <c r="J319" s="53"/>
      <c r="K319" s="53"/>
      <c r="L319" s="23">
        <v>0</v>
      </c>
      <c r="M319" s="23">
        <v>0</v>
      </c>
      <c r="N319" s="18"/>
      <c r="O319" s="18"/>
      <c r="P319" s="151"/>
      <c r="Q319" s="152"/>
      <c r="R319" s="152"/>
      <c r="S319" s="152"/>
      <c r="T319" s="152"/>
      <c r="U319" s="1"/>
      <c r="V319" s="1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23"/>
      <c r="AJ319" s="23"/>
      <c r="AK319" s="23"/>
      <c r="AL319" s="22">
        <f t="shared" ref="AL319:AL351" si="145">AJ319-AK319</f>
        <v>0</v>
      </c>
      <c r="AM319" s="23">
        <f t="shared" si="117"/>
        <v>0</v>
      </c>
      <c r="AN319" s="23">
        <f t="shared" si="118"/>
        <v>0</v>
      </c>
      <c r="AO319" s="23">
        <f t="shared" si="119"/>
        <v>0</v>
      </c>
      <c r="AP319" s="23">
        <f t="shared" si="132"/>
        <v>0</v>
      </c>
      <c r="AQ319" s="23">
        <f t="shared" si="133"/>
        <v>0</v>
      </c>
      <c r="AR319" s="23">
        <f t="shared" si="134"/>
        <v>0</v>
      </c>
      <c r="AS319" s="23">
        <f t="shared" si="135"/>
        <v>0</v>
      </c>
      <c r="AT319" s="23">
        <f t="shared" si="120"/>
        <v>0</v>
      </c>
      <c r="AU319" s="23">
        <f t="shared" si="121"/>
        <v>0</v>
      </c>
      <c r="AV319" s="23">
        <f t="shared" si="122"/>
        <v>0</v>
      </c>
      <c r="AW319" s="23">
        <f t="shared" si="126"/>
        <v>0</v>
      </c>
      <c r="AX319" s="23">
        <f t="shared" si="136"/>
        <v>0</v>
      </c>
      <c r="AY319" s="23">
        <f t="shared" si="127"/>
        <v>0</v>
      </c>
      <c r="AZ319" s="23">
        <f t="shared" si="128"/>
        <v>0</v>
      </c>
      <c r="BA319" s="23">
        <f t="shared" si="123"/>
        <v>0</v>
      </c>
      <c r="BB319" s="23">
        <f t="shared" si="124"/>
        <v>0</v>
      </c>
      <c r="BC319" s="23">
        <f t="shared" si="125"/>
        <v>0</v>
      </c>
      <c r="BD319" s="23">
        <f t="shared" si="137"/>
        <v>0</v>
      </c>
      <c r="BE319" s="23">
        <f t="shared" si="138"/>
        <v>0</v>
      </c>
      <c r="BF319" s="23">
        <f t="shared" si="139"/>
        <v>0</v>
      </c>
      <c r="BG319" s="23">
        <f t="shared" si="140"/>
        <v>0</v>
      </c>
      <c r="BH319" s="23">
        <f t="shared" si="129"/>
        <v>0</v>
      </c>
      <c r="BI319" s="23">
        <f t="shared" si="130"/>
        <v>0</v>
      </c>
      <c r="BJ319" s="23">
        <f t="shared" si="131"/>
        <v>0</v>
      </c>
      <c r="BK319" s="23">
        <f t="shared" si="141"/>
        <v>0</v>
      </c>
      <c r="BL319" s="23">
        <f t="shared" si="142"/>
        <v>0</v>
      </c>
      <c r="BM319" s="23">
        <f t="shared" si="143"/>
        <v>0</v>
      </c>
      <c r="BN319" s="23">
        <f t="shared" si="144"/>
        <v>0</v>
      </c>
      <c r="BO319" s="1"/>
    </row>
    <row r="320" spans="2:67" ht="15.75" hidden="1" thickBot="1" x14ac:dyDescent="0.3">
      <c r="B320" s="61"/>
      <c r="C320" s="43"/>
      <c r="D320" s="63"/>
      <c r="E320" s="53"/>
      <c r="F320" s="53"/>
      <c r="G320" s="61"/>
      <c r="H320" s="43"/>
      <c r="I320" s="63"/>
      <c r="J320" s="53"/>
      <c r="K320" s="53"/>
      <c r="L320" s="23">
        <v>0</v>
      </c>
      <c r="M320" s="23">
        <v>0</v>
      </c>
      <c r="N320" s="18"/>
      <c r="O320" s="18"/>
      <c r="P320" s="151"/>
      <c r="Q320" s="152"/>
      <c r="R320" s="152"/>
      <c r="S320" s="152"/>
      <c r="T320" s="152"/>
      <c r="U320" s="1"/>
      <c r="V320" s="1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23"/>
      <c r="AJ320" s="23"/>
      <c r="AK320" s="23"/>
      <c r="AL320" s="22">
        <f t="shared" si="145"/>
        <v>0</v>
      </c>
      <c r="AM320" s="23">
        <f t="shared" si="117"/>
        <v>0</v>
      </c>
      <c r="AN320" s="23">
        <f t="shared" si="118"/>
        <v>0</v>
      </c>
      <c r="AO320" s="23">
        <f t="shared" si="119"/>
        <v>0</v>
      </c>
      <c r="AP320" s="23">
        <f t="shared" si="132"/>
        <v>0</v>
      </c>
      <c r="AQ320" s="23">
        <f t="shared" si="133"/>
        <v>0</v>
      </c>
      <c r="AR320" s="23">
        <f t="shared" si="134"/>
        <v>0</v>
      </c>
      <c r="AS320" s="23">
        <f t="shared" si="135"/>
        <v>0</v>
      </c>
      <c r="AT320" s="23">
        <f t="shared" si="120"/>
        <v>0</v>
      </c>
      <c r="AU320" s="23">
        <f t="shared" si="121"/>
        <v>0</v>
      </c>
      <c r="AV320" s="23">
        <f t="shared" si="122"/>
        <v>0</v>
      </c>
      <c r="AW320" s="23">
        <f t="shared" si="126"/>
        <v>0</v>
      </c>
      <c r="AX320" s="23">
        <f t="shared" si="136"/>
        <v>0</v>
      </c>
      <c r="AY320" s="23">
        <f t="shared" si="127"/>
        <v>0</v>
      </c>
      <c r="AZ320" s="23">
        <f t="shared" si="128"/>
        <v>0</v>
      </c>
      <c r="BA320" s="23">
        <f t="shared" si="123"/>
        <v>0</v>
      </c>
      <c r="BB320" s="23">
        <f t="shared" si="124"/>
        <v>0</v>
      </c>
      <c r="BC320" s="23">
        <f t="shared" si="125"/>
        <v>0</v>
      </c>
      <c r="BD320" s="23">
        <f t="shared" si="137"/>
        <v>0</v>
      </c>
      <c r="BE320" s="23">
        <f t="shared" si="138"/>
        <v>0</v>
      </c>
      <c r="BF320" s="23">
        <f t="shared" si="139"/>
        <v>0</v>
      </c>
      <c r="BG320" s="23">
        <f t="shared" si="140"/>
        <v>0</v>
      </c>
      <c r="BH320" s="23">
        <f t="shared" si="129"/>
        <v>0</v>
      </c>
      <c r="BI320" s="23">
        <f t="shared" si="130"/>
        <v>0</v>
      </c>
      <c r="BJ320" s="23">
        <f t="shared" si="131"/>
        <v>0</v>
      </c>
      <c r="BK320" s="23">
        <f t="shared" si="141"/>
        <v>0</v>
      </c>
      <c r="BL320" s="23">
        <f t="shared" si="142"/>
        <v>0</v>
      </c>
      <c r="BM320" s="23">
        <f t="shared" si="143"/>
        <v>0</v>
      </c>
      <c r="BN320" s="23">
        <f t="shared" si="144"/>
        <v>0</v>
      </c>
      <c r="BO320" s="1"/>
    </row>
    <row r="321" spans="2:67" ht="15.75" hidden="1" thickBot="1" x14ac:dyDescent="0.3">
      <c r="B321" s="61"/>
      <c r="C321" s="43"/>
      <c r="D321" s="63"/>
      <c r="E321" s="53"/>
      <c r="F321" s="53"/>
      <c r="G321" s="61"/>
      <c r="H321" s="43"/>
      <c r="I321" s="63"/>
      <c r="J321" s="53"/>
      <c r="K321" s="53"/>
      <c r="L321" s="23">
        <v>0</v>
      </c>
      <c r="M321" s="23">
        <v>0</v>
      </c>
      <c r="N321" s="18"/>
      <c r="O321" s="18"/>
      <c r="P321" s="151"/>
      <c r="Q321" s="152"/>
      <c r="R321" s="152"/>
      <c r="S321" s="152"/>
      <c r="T321" s="152"/>
      <c r="U321" s="1"/>
      <c r="V321" s="1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23"/>
      <c r="AJ321" s="23"/>
      <c r="AK321" s="23"/>
      <c r="AL321" s="22">
        <f t="shared" si="145"/>
        <v>0</v>
      </c>
      <c r="AM321" s="23">
        <f t="shared" si="117"/>
        <v>0</v>
      </c>
      <c r="AN321" s="23">
        <f t="shared" si="118"/>
        <v>0</v>
      </c>
      <c r="AO321" s="23">
        <f t="shared" si="119"/>
        <v>0</v>
      </c>
      <c r="AP321" s="23">
        <f t="shared" si="132"/>
        <v>0</v>
      </c>
      <c r="AQ321" s="23">
        <f t="shared" si="133"/>
        <v>0</v>
      </c>
      <c r="AR321" s="23">
        <f t="shared" si="134"/>
        <v>0</v>
      </c>
      <c r="AS321" s="23">
        <f t="shared" si="135"/>
        <v>0</v>
      </c>
      <c r="AT321" s="23">
        <f t="shared" si="120"/>
        <v>0</v>
      </c>
      <c r="AU321" s="23">
        <f t="shared" si="121"/>
        <v>0</v>
      </c>
      <c r="AV321" s="23">
        <f t="shared" si="122"/>
        <v>0</v>
      </c>
      <c r="AW321" s="23">
        <f t="shared" si="126"/>
        <v>0</v>
      </c>
      <c r="AX321" s="23">
        <f t="shared" si="136"/>
        <v>0</v>
      </c>
      <c r="AY321" s="23">
        <f t="shared" si="127"/>
        <v>0</v>
      </c>
      <c r="AZ321" s="23">
        <f t="shared" si="128"/>
        <v>0</v>
      </c>
      <c r="BA321" s="23">
        <f t="shared" si="123"/>
        <v>0</v>
      </c>
      <c r="BB321" s="23">
        <f t="shared" si="124"/>
        <v>0</v>
      </c>
      <c r="BC321" s="23">
        <f t="shared" si="125"/>
        <v>0</v>
      </c>
      <c r="BD321" s="23">
        <f t="shared" si="137"/>
        <v>0</v>
      </c>
      <c r="BE321" s="23">
        <f t="shared" si="138"/>
        <v>0</v>
      </c>
      <c r="BF321" s="23">
        <f t="shared" si="139"/>
        <v>0</v>
      </c>
      <c r="BG321" s="23">
        <f t="shared" si="140"/>
        <v>0</v>
      </c>
      <c r="BH321" s="23">
        <f t="shared" si="129"/>
        <v>0</v>
      </c>
      <c r="BI321" s="23">
        <f t="shared" si="130"/>
        <v>0</v>
      </c>
      <c r="BJ321" s="23">
        <f t="shared" si="131"/>
        <v>0</v>
      </c>
      <c r="BK321" s="23">
        <f t="shared" si="141"/>
        <v>0</v>
      </c>
      <c r="BL321" s="23">
        <f t="shared" si="142"/>
        <v>0</v>
      </c>
      <c r="BM321" s="23">
        <f t="shared" si="143"/>
        <v>0</v>
      </c>
      <c r="BN321" s="23">
        <f t="shared" si="144"/>
        <v>0</v>
      </c>
      <c r="BO321" s="1"/>
    </row>
    <row r="322" spans="2:67" ht="15.75" hidden="1" thickBot="1" x14ac:dyDescent="0.3">
      <c r="B322" s="61"/>
      <c r="C322" s="43"/>
      <c r="D322" s="63"/>
      <c r="E322" s="53"/>
      <c r="F322" s="53"/>
      <c r="G322" s="61"/>
      <c r="H322" s="43"/>
      <c r="I322" s="63"/>
      <c r="J322" s="53"/>
      <c r="K322" s="53"/>
      <c r="L322" s="23">
        <v>0</v>
      </c>
      <c r="M322" s="23">
        <v>0</v>
      </c>
      <c r="N322" s="18"/>
      <c r="O322" s="18"/>
      <c r="P322" s="151"/>
      <c r="Q322" s="152"/>
      <c r="R322" s="152"/>
      <c r="S322" s="152"/>
      <c r="T322" s="152"/>
      <c r="U322" s="1"/>
      <c r="V322" s="1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23"/>
      <c r="AJ322" s="23"/>
      <c r="AK322" s="23"/>
      <c r="AL322" s="22">
        <f t="shared" si="145"/>
        <v>0</v>
      </c>
      <c r="AM322" s="23">
        <f t="shared" si="117"/>
        <v>0</v>
      </c>
      <c r="AN322" s="23">
        <f t="shared" si="118"/>
        <v>0</v>
      </c>
      <c r="AO322" s="23">
        <f t="shared" si="119"/>
        <v>0</v>
      </c>
      <c r="AP322" s="23">
        <f t="shared" si="132"/>
        <v>0</v>
      </c>
      <c r="AQ322" s="23">
        <f t="shared" si="133"/>
        <v>0</v>
      </c>
      <c r="AR322" s="23">
        <f t="shared" si="134"/>
        <v>0</v>
      </c>
      <c r="AS322" s="23">
        <f t="shared" si="135"/>
        <v>0</v>
      </c>
      <c r="AT322" s="23">
        <f t="shared" si="120"/>
        <v>0</v>
      </c>
      <c r="AU322" s="23">
        <f t="shared" si="121"/>
        <v>0</v>
      </c>
      <c r="AV322" s="23">
        <f t="shared" si="122"/>
        <v>0</v>
      </c>
      <c r="AW322" s="23">
        <f t="shared" si="126"/>
        <v>0</v>
      </c>
      <c r="AX322" s="23">
        <f t="shared" si="136"/>
        <v>0</v>
      </c>
      <c r="AY322" s="23">
        <f t="shared" si="127"/>
        <v>0</v>
      </c>
      <c r="AZ322" s="23">
        <f t="shared" si="128"/>
        <v>0</v>
      </c>
      <c r="BA322" s="23">
        <f t="shared" si="123"/>
        <v>0</v>
      </c>
      <c r="BB322" s="23">
        <f t="shared" si="124"/>
        <v>0</v>
      </c>
      <c r="BC322" s="23">
        <f t="shared" si="125"/>
        <v>0</v>
      </c>
      <c r="BD322" s="23">
        <f t="shared" si="137"/>
        <v>0</v>
      </c>
      <c r="BE322" s="23">
        <f t="shared" si="138"/>
        <v>0</v>
      </c>
      <c r="BF322" s="23">
        <f t="shared" si="139"/>
        <v>0</v>
      </c>
      <c r="BG322" s="23">
        <f t="shared" si="140"/>
        <v>0</v>
      </c>
      <c r="BH322" s="23">
        <f t="shared" si="129"/>
        <v>0</v>
      </c>
      <c r="BI322" s="23">
        <f t="shared" si="130"/>
        <v>0</v>
      </c>
      <c r="BJ322" s="23">
        <f t="shared" si="131"/>
        <v>0</v>
      </c>
      <c r="BK322" s="23">
        <f t="shared" si="141"/>
        <v>0</v>
      </c>
      <c r="BL322" s="23">
        <f t="shared" si="142"/>
        <v>0</v>
      </c>
      <c r="BM322" s="23">
        <f t="shared" si="143"/>
        <v>0</v>
      </c>
      <c r="BN322" s="23">
        <f t="shared" si="144"/>
        <v>0</v>
      </c>
      <c r="BO322" s="1"/>
    </row>
    <row r="323" spans="2:67" ht="15.75" hidden="1" thickBot="1" x14ac:dyDescent="0.3">
      <c r="B323" s="61"/>
      <c r="C323" s="43"/>
      <c r="D323" s="63"/>
      <c r="E323" s="53"/>
      <c r="F323" s="53"/>
      <c r="G323" s="61"/>
      <c r="H323" s="43"/>
      <c r="I323" s="63"/>
      <c r="J323" s="53"/>
      <c r="K323" s="53"/>
      <c r="L323" s="23">
        <v>0</v>
      </c>
      <c r="M323" s="23">
        <v>0</v>
      </c>
      <c r="N323" s="18"/>
      <c r="O323" s="18"/>
      <c r="P323" s="151"/>
      <c r="Q323" s="152"/>
      <c r="R323" s="152"/>
      <c r="S323" s="152"/>
      <c r="T323" s="152"/>
      <c r="U323" s="1"/>
      <c r="V323" s="1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23"/>
      <c r="AJ323" s="23"/>
      <c r="AK323" s="23"/>
      <c r="AL323" s="22">
        <f t="shared" si="145"/>
        <v>0</v>
      </c>
      <c r="AM323" s="23">
        <f t="shared" si="117"/>
        <v>0</v>
      </c>
      <c r="AN323" s="23">
        <f t="shared" si="118"/>
        <v>0</v>
      </c>
      <c r="AO323" s="23">
        <f t="shared" si="119"/>
        <v>0</v>
      </c>
      <c r="AP323" s="23">
        <f t="shared" si="132"/>
        <v>0</v>
      </c>
      <c r="AQ323" s="23">
        <f t="shared" si="133"/>
        <v>0</v>
      </c>
      <c r="AR323" s="23">
        <f t="shared" si="134"/>
        <v>0</v>
      </c>
      <c r="AS323" s="23">
        <f t="shared" si="135"/>
        <v>0</v>
      </c>
      <c r="AT323" s="23">
        <f t="shared" si="120"/>
        <v>0</v>
      </c>
      <c r="AU323" s="23">
        <f t="shared" si="121"/>
        <v>0</v>
      </c>
      <c r="AV323" s="23">
        <f t="shared" si="122"/>
        <v>0</v>
      </c>
      <c r="AW323" s="23">
        <f t="shared" si="126"/>
        <v>0</v>
      </c>
      <c r="AX323" s="23">
        <f t="shared" si="136"/>
        <v>0</v>
      </c>
      <c r="AY323" s="23">
        <f t="shared" si="127"/>
        <v>0</v>
      </c>
      <c r="AZ323" s="23">
        <f t="shared" si="128"/>
        <v>0</v>
      </c>
      <c r="BA323" s="23">
        <f t="shared" si="123"/>
        <v>0</v>
      </c>
      <c r="BB323" s="23">
        <f t="shared" si="124"/>
        <v>0</v>
      </c>
      <c r="BC323" s="23">
        <f t="shared" si="125"/>
        <v>0</v>
      </c>
      <c r="BD323" s="23">
        <f t="shared" si="137"/>
        <v>0</v>
      </c>
      <c r="BE323" s="23">
        <f t="shared" si="138"/>
        <v>0</v>
      </c>
      <c r="BF323" s="23">
        <f t="shared" si="139"/>
        <v>0</v>
      </c>
      <c r="BG323" s="23">
        <f t="shared" si="140"/>
        <v>0</v>
      </c>
      <c r="BH323" s="23">
        <f t="shared" si="129"/>
        <v>0</v>
      </c>
      <c r="BI323" s="23">
        <f t="shared" si="130"/>
        <v>0</v>
      </c>
      <c r="BJ323" s="23">
        <f t="shared" si="131"/>
        <v>0</v>
      </c>
      <c r="BK323" s="23">
        <f t="shared" si="141"/>
        <v>0</v>
      </c>
      <c r="BL323" s="23">
        <f t="shared" si="142"/>
        <v>0</v>
      </c>
      <c r="BM323" s="23">
        <f t="shared" si="143"/>
        <v>0</v>
      </c>
      <c r="BN323" s="23">
        <f t="shared" si="144"/>
        <v>0</v>
      </c>
      <c r="BO323" s="1"/>
    </row>
    <row r="324" spans="2:67" ht="15.75" hidden="1" thickBot="1" x14ac:dyDescent="0.3">
      <c r="B324" s="61"/>
      <c r="C324" s="43"/>
      <c r="D324" s="63"/>
      <c r="E324" s="53"/>
      <c r="F324" s="53"/>
      <c r="G324" s="61"/>
      <c r="H324" s="43"/>
      <c r="I324" s="63"/>
      <c r="J324" s="53"/>
      <c r="K324" s="53"/>
      <c r="L324" s="23">
        <v>0</v>
      </c>
      <c r="M324" s="23">
        <v>0</v>
      </c>
      <c r="N324" s="18"/>
      <c r="O324" s="18"/>
      <c r="P324" s="151"/>
      <c r="Q324" s="152"/>
      <c r="R324" s="152"/>
      <c r="S324" s="152"/>
      <c r="T324" s="152"/>
      <c r="U324" s="1"/>
      <c r="V324" s="1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23"/>
      <c r="AJ324" s="23"/>
      <c r="AK324" s="23"/>
      <c r="AL324" s="22">
        <f t="shared" si="145"/>
        <v>0</v>
      </c>
      <c r="AM324" s="23">
        <f t="shared" si="117"/>
        <v>0</v>
      </c>
      <c r="AN324" s="23">
        <f t="shared" si="118"/>
        <v>0</v>
      </c>
      <c r="AO324" s="23">
        <f t="shared" si="119"/>
        <v>0</v>
      </c>
      <c r="AP324" s="23">
        <f t="shared" si="132"/>
        <v>0</v>
      </c>
      <c r="AQ324" s="23">
        <f t="shared" si="133"/>
        <v>0</v>
      </c>
      <c r="AR324" s="23">
        <f t="shared" si="134"/>
        <v>0</v>
      </c>
      <c r="AS324" s="23">
        <f t="shared" si="135"/>
        <v>0</v>
      </c>
      <c r="AT324" s="23">
        <f t="shared" si="120"/>
        <v>0</v>
      </c>
      <c r="AU324" s="23">
        <f t="shared" si="121"/>
        <v>0</v>
      </c>
      <c r="AV324" s="23">
        <f t="shared" si="122"/>
        <v>0</v>
      </c>
      <c r="AW324" s="23">
        <f t="shared" si="126"/>
        <v>0</v>
      </c>
      <c r="AX324" s="23">
        <f t="shared" si="136"/>
        <v>0</v>
      </c>
      <c r="AY324" s="23">
        <f t="shared" si="127"/>
        <v>0</v>
      </c>
      <c r="AZ324" s="23">
        <f t="shared" si="128"/>
        <v>0</v>
      </c>
      <c r="BA324" s="23">
        <f t="shared" si="123"/>
        <v>0</v>
      </c>
      <c r="BB324" s="23">
        <f t="shared" si="124"/>
        <v>0</v>
      </c>
      <c r="BC324" s="23">
        <f t="shared" si="125"/>
        <v>0</v>
      </c>
      <c r="BD324" s="23">
        <f t="shared" si="137"/>
        <v>0</v>
      </c>
      <c r="BE324" s="23">
        <f t="shared" si="138"/>
        <v>0</v>
      </c>
      <c r="BF324" s="23">
        <f t="shared" si="139"/>
        <v>0</v>
      </c>
      <c r="BG324" s="23">
        <f t="shared" si="140"/>
        <v>0</v>
      </c>
      <c r="BH324" s="23">
        <f t="shared" si="129"/>
        <v>0</v>
      </c>
      <c r="BI324" s="23">
        <f t="shared" si="130"/>
        <v>0</v>
      </c>
      <c r="BJ324" s="23">
        <f t="shared" si="131"/>
        <v>0</v>
      </c>
      <c r="BK324" s="23">
        <f t="shared" si="141"/>
        <v>0</v>
      </c>
      <c r="BL324" s="23">
        <f t="shared" si="142"/>
        <v>0</v>
      </c>
      <c r="BM324" s="23">
        <f t="shared" si="143"/>
        <v>0</v>
      </c>
      <c r="BN324" s="23">
        <f t="shared" si="144"/>
        <v>0</v>
      </c>
      <c r="BO324" s="1"/>
    </row>
    <row r="325" spans="2:67" ht="15.75" hidden="1" thickBot="1" x14ac:dyDescent="0.3">
      <c r="B325" s="61"/>
      <c r="C325" s="43"/>
      <c r="D325" s="63"/>
      <c r="E325" s="53"/>
      <c r="F325" s="53"/>
      <c r="G325" s="61"/>
      <c r="H325" s="43"/>
      <c r="I325" s="63"/>
      <c r="J325" s="53"/>
      <c r="K325" s="53"/>
      <c r="L325" s="23">
        <v>0</v>
      </c>
      <c r="M325" s="23">
        <v>0</v>
      </c>
      <c r="N325" s="18"/>
      <c r="O325" s="18"/>
      <c r="P325" s="151"/>
      <c r="Q325" s="152"/>
      <c r="R325" s="152"/>
      <c r="S325" s="152"/>
      <c r="T325" s="152"/>
      <c r="U325" s="1"/>
      <c r="V325" s="1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23"/>
      <c r="AJ325" s="23"/>
      <c r="AK325" s="23"/>
      <c r="AL325" s="22">
        <f t="shared" si="145"/>
        <v>0</v>
      </c>
      <c r="AM325" s="23">
        <f t="shared" si="117"/>
        <v>0</v>
      </c>
      <c r="AN325" s="23">
        <f t="shared" si="118"/>
        <v>0</v>
      </c>
      <c r="AO325" s="23">
        <f t="shared" si="119"/>
        <v>0</v>
      </c>
      <c r="AP325" s="23">
        <f t="shared" si="132"/>
        <v>0</v>
      </c>
      <c r="AQ325" s="23">
        <f t="shared" si="133"/>
        <v>0</v>
      </c>
      <c r="AR325" s="23">
        <f t="shared" si="134"/>
        <v>0</v>
      </c>
      <c r="AS325" s="23">
        <f t="shared" si="135"/>
        <v>0</v>
      </c>
      <c r="AT325" s="23">
        <f t="shared" si="120"/>
        <v>0</v>
      </c>
      <c r="AU325" s="23">
        <f t="shared" si="121"/>
        <v>0</v>
      </c>
      <c r="AV325" s="23">
        <f t="shared" si="122"/>
        <v>0</v>
      </c>
      <c r="AW325" s="23">
        <f t="shared" si="126"/>
        <v>0</v>
      </c>
      <c r="AX325" s="23">
        <f t="shared" si="136"/>
        <v>0</v>
      </c>
      <c r="AY325" s="23">
        <f t="shared" si="127"/>
        <v>0</v>
      </c>
      <c r="AZ325" s="23">
        <f t="shared" si="128"/>
        <v>0</v>
      </c>
      <c r="BA325" s="23">
        <f t="shared" si="123"/>
        <v>0</v>
      </c>
      <c r="BB325" s="23">
        <f t="shared" si="124"/>
        <v>0</v>
      </c>
      <c r="BC325" s="23">
        <f t="shared" si="125"/>
        <v>0</v>
      </c>
      <c r="BD325" s="23">
        <f t="shared" si="137"/>
        <v>0</v>
      </c>
      <c r="BE325" s="23">
        <f t="shared" si="138"/>
        <v>0</v>
      </c>
      <c r="BF325" s="23">
        <f t="shared" si="139"/>
        <v>0</v>
      </c>
      <c r="BG325" s="23">
        <f t="shared" si="140"/>
        <v>0</v>
      </c>
      <c r="BH325" s="23">
        <f t="shared" si="129"/>
        <v>0</v>
      </c>
      <c r="BI325" s="23">
        <f t="shared" si="130"/>
        <v>0</v>
      </c>
      <c r="BJ325" s="23">
        <f t="shared" si="131"/>
        <v>0</v>
      </c>
      <c r="BK325" s="23">
        <f t="shared" si="141"/>
        <v>0</v>
      </c>
      <c r="BL325" s="23">
        <f t="shared" si="142"/>
        <v>0</v>
      </c>
      <c r="BM325" s="23">
        <f t="shared" si="143"/>
        <v>0</v>
      </c>
      <c r="BN325" s="23">
        <f t="shared" si="144"/>
        <v>0</v>
      </c>
      <c r="BO325" s="1"/>
    </row>
    <row r="326" spans="2:67" ht="15.75" hidden="1" thickBot="1" x14ac:dyDescent="0.3">
      <c r="B326" s="61"/>
      <c r="C326" s="43"/>
      <c r="D326" s="63"/>
      <c r="E326" s="53"/>
      <c r="F326" s="53"/>
      <c r="G326" s="61"/>
      <c r="H326" s="43"/>
      <c r="I326" s="63"/>
      <c r="J326" s="53"/>
      <c r="K326" s="53"/>
      <c r="L326" s="23">
        <v>0</v>
      </c>
      <c r="M326" s="23">
        <v>0</v>
      </c>
      <c r="N326" s="18"/>
      <c r="O326" s="18"/>
      <c r="P326" s="151"/>
      <c r="Q326" s="152"/>
      <c r="R326" s="152"/>
      <c r="S326" s="152"/>
      <c r="T326" s="152"/>
      <c r="U326" s="1"/>
      <c r="V326" s="1"/>
      <c r="W326" s="67"/>
      <c r="X326" s="67"/>
      <c r="Y326" s="67"/>
      <c r="Z326" s="67"/>
      <c r="AA326" s="67"/>
      <c r="AB326" s="18"/>
      <c r="AC326" s="67"/>
      <c r="AD326" s="67"/>
      <c r="AE326" s="67"/>
      <c r="AF326" s="67"/>
      <c r="AG326" s="67"/>
      <c r="AH326" s="18"/>
      <c r="AI326" s="23"/>
      <c r="AJ326" s="22"/>
      <c r="AK326" s="22"/>
      <c r="AL326" s="22">
        <f t="shared" si="145"/>
        <v>0</v>
      </c>
      <c r="AM326" s="23">
        <f t="shared" si="117"/>
        <v>0</v>
      </c>
      <c r="AN326" s="23">
        <f t="shared" si="118"/>
        <v>0</v>
      </c>
      <c r="AO326" s="23">
        <f t="shared" si="119"/>
        <v>0</v>
      </c>
      <c r="AP326" s="23">
        <f t="shared" si="132"/>
        <v>0</v>
      </c>
      <c r="AQ326" s="23">
        <f t="shared" si="133"/>
        <v>0</v>
      </c>
      <c r="AR326" s="23">
        <f t="shared" si="134"/>
        <v>0</v>
      </c>
      <c r="AS326" s="23">
        <f t="shared" si="135"/>
        <v>0</v>
      </c>
      <c r="AT326" s="23">
        <f t="shared" si="120"/>
        <v>0</v>
      </c>
      <c r="AU326" s="23">
        <f t="shared" si="121"/>
        <v>0</v>
      </c>
      <c r="AV326" s="23">
        <f t="shared" si="122"/>
        <v>0</v>
      </c>
      <c r="AW326" s="23">
        <f t="shared" si="126"/>
        <v>0</v>
      </c>
      <c r="AX326" s="23">
        <f t="shared" si="136"/>
        <v>0</v>
      </c>
      <c r="AY326" s="23">
        <f t="shared" si="127"/>
        <v>0</v>
      </c>
      <c r="AZ326" s="23">
        <f t="shared" si="128"/>
        <v>0</v>
      </c>
      <c r="BA326" s="23">
        <f t="shared" si="123"/>
        <v>0</v>
      </c>
      <c r="BB326" s="23">
        <f t="shared" si="124"/>
        <v>0</v>
      </c>
      <c r="BC326" s="23">
        <f t="shared" si="125"/>
        <v>0</v>
      </c>
      <c r="BD326" s="23">
        <f t="shared" si="137"/>
        <v>0</v>
      </c>
      <c r="BE326" s="23">
        <f t="shared" si="138"/>
        <v>0</v>
      </c>
      <c r="BF326" s="23">
        <f t="shared" si="139"/>
        <v>0</v>
      </c>
      <c r="BG326" s="23">
        <f t="shared" si="140"/>
        <v>0</v>
      </c>
      <c r="BH326" s="23">
        <f t="shared" si="129"/>
        <v>0</v>
      </c>
      <c r="BI326" s="23">
        <f t="shared" si="130"/>
        <v>0</v>
      </c>
      <c r="BJ326" s="23">
        <f t="shared" si="131"/>
        <v>0</v>
      </c>
      <c r="BK326" s="23">
        <f t="shared" si="141"/>
        <v>0</v>
      </c>
      <c r="BL326" s="23">
        <f t="shared" si="142"/>
        <v>0</v>
      </c>
      <c r="BM326" s="23">
        <f t="shared" si="143"/>
        <v>0</v>
      </c>
      <c r="BN326" s="23">
        <f t="shared" si="144"/>
        <v>0</v>
      </c>
      <c r="BO326" s="1"/>
    </row>
    <row r="327" spans="2:67" ht="15.75" hidden="1" thickBot="1" x14ac:dyDescent="0.3">
      <c r="B327" s="61"/>
      <c r="C327" s="62"/>
      <c r="D327" s="63"/>
      <c r="E327" s="53"/>
      <c r="F327" s="53"/>
      <c r="G327" s="61"/>
      <c r="H327" s="62"/>
      <c r="I327" s="63"/>
      <c r="J327" s="53"/>
      <c r="K327" s="53"/>
      <c r="L327" s="23">
        <v>0</v>
      </c>
      <c r="M327" s="23">
        <v>0</v>
      </c>
      <c r="N327" s="18"/>
      <c r="O327" s="18"/>
      <c r="P327" s="151"/>
      <c r="Q327" s="152"/>
      <c r="R327" s="152"/>
      <c r="S327" s="152"/>
      <c r="T327" s="152"/>
      <c r="U327" s="1"/>
      <c r="V327" s="1"/>
      <c r="W327" s="67"/>
      <c r="X327" s="67"/>
      <c r="Y327" s="67"/>
      <c r="Z327" s="67"/>
      <c r="AA327" s="67"/>
      <c r="AB327" s="18"/>
      <c r="AC327" s="67"/>
      <c r="AD327" s="67"/>
      <c r="AE327" s="67"/>
      <c r="AF327" s="67"/>
      <c r="AG327" s="67"/>
      <c r="AH327" s="18"/>
      <c r="AI327" s="23"/>
      <c r="AJ327" s="22"/>
      <c r="AK327" s="22"/>
      <c r="AL327" s="22">
        <f t="shared" si="145"/>
        <v>0</v>
      </c>
      <c r="AM327" s="23">
        <f t="shared" si="117"/>
        <v>0</v>
      </c>
      <c r="AN327" s="23">
        <f t="shared" si="118"/>
        <v>0</v>
      </c>
      <c r="AO327" s="23">
        <f t="shared" si="119"/>
        <v>0</v>
      </c>
      <c r="AP327" s="23">
        <f t="shared" si="132"/>
        <v>0</v>
      </c>
      <c r="AQ327" s="23">
        <f t="shared" si="133"/>
        <v>0</v>
      </c>
      <c r="AR327" s="23">
        <f t="shared" si="134"/>
        <v>0</v>
      </c>
      <c r="AS327" s="23">
        <f t="shared" si="135"/>
        <v>0</v>
      </c>
      <c r="AT327" s="23">
        <f t="shared" si="120"/>
        <v>0</v>
      </c>
      <c r="AU327" s="23">
        <f t="shared" si="121"/>
        <v>0</v>
      </c>
      <c r="AV327" s="23">
        <f t="shared" si="122"/>
        <v>0</v>
      </c>
      <c r="AW327" s="23">
        <f t="shared" si="126"/>
        <v>0</v>
      </c>
      <c r="AX327" s="23">
        <f t="shared" si="136"/>
        <v>0</v>
      </c>
      <c r="AY327" s="23">
        <f t="shared" si="127"/>
        <v>0</v>
      </c>
      <c r="AZ327" s="23">
        <f t="shared" si="128"/>
        <v>0</v>
      </c>
      <c r="BA327" s="23">
        <f t="shared" si="123"/>
        <v>0</v>
      </c>
      <c r="BB327" s="23">
        <f t="shared" si="124"/>
        <v>0</v>
      </c>
      <c r="BC327" s="23">
        <f t="shared" si="125"/>
        <v>0</v>
      </c>
      <c r="BD327" s="23">
        <f t="shared" si="137"/>
        <v>0</v>
      </c>
      <c r="BE327" s="23">
        <f t="shared" si="138"/>
        <v>0</v>
      </c>
      <c r="BF327" s="23">
        <f t="shared" si="139"/>
        <v>0</v>
      </c>
      <c r="BG327" s="23">
        <f t="shared" si="140"/>
        <v>0</v>
      </c>
      <c r="BH327" s="23">
        <f t="shared" si="129"/>
        <v>0</v>
      </c>
      <c r="BI327" s="23">
        <f t="shared" si="130"/>
        <v>0</v>
      </c>
      <c r="BJ327" s="23">
        <f t="shared" si="131"/>
        <v>0</v>
      </c>
      <c r="BK327" s="23">
        <f t="shared" si="141"/>
        <v>0</v>
      </c>
      <c r="BL327" s="23">
        <f t="shared" si="142"/>
        <v>0</v>
      </c>
      <c r="BM327" s="23">
        <f t="shared" si="143"/>
        <v>0</v>
      </c>
      <c r="BN327" s="23">
        <f t="shared" si="144"/>
        <v>0</v>
      </c>
      <c r="BO327" s="1"/>
    </row>
    <row r="328" spans="2:67" ht="15.75" hidden="1" thickBot="1" x14ac:dyDescent="0.3">
      <c r="B328" s="61"/>
      <c r="C328" s="62"/>
      <c r="D328" s="63"/>
      <c r="E328" s="53"/>
      <c r="F328" s="53"/>
      <c r="G328" s="61"/>
      <c r="H328" s="62"/>
      <c r="I328" s="63"/>
      <c r="J328" s="53"/>
      <c r="K328" s="53"/>
      <c r="L328" s="23">
        <v>0</v>
      </c>
      <c r="M328" s="23">
        <v>0</v>
      </c>
      <c r="N328" s="18"/>
      <c r="O328" s="18"/>
      <c r="P328" s="151"/>
      <c r="Q328" s="152"/>
      <c r="R328" s="152"/>
      <c r="S328" s="152"/>
      <c r="T328" s="152"/>
      <c r="U328" s="1"/>
      <c r="V328" s="1"/>
      <c r="W328" s="67"/>
      <c r="X328" s="67"/>
      <c r="Y328" s="67"/>
      <c r="Z328" s="67"/>
      <c r="AA328" s="67"/>
      <c r="AB328" s="18"/>
      <c r="AC328" s="67"/>
      <c r="AD328" s="67"/>
      <c r="AE328" s="67"/>
      <c r="AF328" s="67"/>
      <c r="AG328" s="67"/>
      <c r="AH328" s="18"/>
      <c r="AI328" s="23"/>
      <c r="AJ328" s="22"/>
      <c r="AK328" s="22"/>
      <c r="AL328" s="22">
        <f t="shared" si="145"/>
        <v>0</v>
      </c>
      <c r="AM328" s="23">
        <f t="shared" si="117"/>
        <v>0</v>
      </c>
      <c r="AN328" s="23">
        <f t="shared" si="118"/>
        <v>0</v>
      </c>
      <c r="AO328" s="23">
        <f t="shared" si="119"/>
        <v>0</v>
      </c>
      <c r="AP328" s="23">
        <f t="shared" si="132"/>
        <v>0</v>
      </c>
      <c r="AQ328" s="23">
        <f t="shared" si="133"/>
        <v>0</v>
      </c>
      <c r="AR328" s="23">
        <f t="shared" si="134"/>
        <v>0</v>
      </c>
      <c r="AS328" s="23">
        <f t="shared" si="135"/>
        <v>0</v>
      </c>
      <c r="AT328" s="23">
        <f t="shared" si="120"/>
        <v>0</v>
      </c>
      <c r="AU328" s="23">
        <f t="shared" si="121"/>
        <v>0</v>
      </c>
      <c r="AV328" s="23">
        <f t="shared" si="122"/>
        <v>0</v>
      </c>
      <c r="AW328" s="23">
        <f t="shared" si="126"/>
        <v>0</v>
      </c>
      <c r="AX328" s="23">
        <f t="shared" si="136"/>
        <v>0</v>
      </c>
      <c r="AY328" s="23">
        <f t="shared" si="127"/>
        <v>0</v>
      </c>
      <c r="AZ328" s="23">
        <f t="shared" si="128"/>
        <v>0</v>
      </c>
      <c r="BA328" s="23">
        <f t="shared" si="123"/>
        <v>0</v>
      </c>
      <c r="BB328" s="23">
        <f t="shared" si="124"/>
        <v>0</v>
      </c>
      <c r="BC328" s="23">
        <f t="shared" si="125"/>
        <v>0</v>
      </c>
      <c r="BD328" s="23">
        <f t="shared" si="137"/>
        <v>0</v>
      </c>
      <c r="BE328" s="23">
        <f t="shared" si="138"/>
        <v>0</v>
      </c>
      <c r="BF328" s="23">
        <f t="shared" si="139"/>
        <v>0</v>
      </c>
      <c r="BG328" s="23">
        <f t="shared" si="140"/>
        <v>0</v>
      </c>
      <c r="BH328" s="23">
        <f t="shared" si="129"/>
        <v>0</v>
      </c>
      <c r="BI328" s="23">
        <f t="shared" si="130"/>
        <v>0</v>
      </c>
      <c r="BJ328" s="23">
        <f t="shared" si="131"/>
        <v>0</v>
      </c>
      <c r="BK328" s="23">
        <f t="shared" si="141"/>
        <v>0</v>
      </c>
      <c r="BL328" s="23">
        <f t="shared" si="142"/>
        <v>0</v>
      </c>
      <c r="BM328" s="23">
        <f t="shared" si="143"/>
        <v>0</v>
      </c>
      <c r="BN328" s="23">
        <f t="shared" si="144"/>
        <v>0</v>
      </c>
      <c r="BO328" s="1"/>
    </row>
    <row r="329" spans="2:67" ht="7.9" hidden="1" customHeight="1" thickBot="1" x14ac:dyDescent="0.3">
      <c r="B329" s="61"/>
      <c r="C329" s="62"/>
      <c r="D329" s="63"/>
      <c r="E329" s="53"/>
      <c r="F329" s="53"/>
      <c r="G329" s="61"/>
      <c r="H329" s="62"/>
      <c r="I329" s="63"/>
      <c r="J329" s="53"/>
      <c r="K329" s="53"/>
      <c r="L329" s="23">
        <v>0</v>
      </c>
      <c r="M329" s="23">
        <v>0</v>
      </c>
      <c r="N329" s="18"/>
      <c r="O329" s="18"/>
      <c r="P329" s="151"/>
      <c r="Q329" s="152"/>
      <c r="R329" s="152"/>
      <c r="S329" s="152"/>
      <c r="T329" s="152"/>
      <c r="U329" s="1"/>
      <c r="V329" s="1"/>
      <c r="W329" s="67"/>
      <c r="X329" s="67"/>
      <c r="Y329" s="67"/>
      <c r="Z329" s="67"/>
      <c r="AA329" s="67"/>
      <c r="AB329" s="18"/>
      <c r="AC329" s="67"/>
      <c r="AD329" s="67"/>
      <c r="AE329" s="67"/>
      <c r="AF329" s="67"/>
      <c r="AG329" s="67"/>
      <c r="AH329" s="18"/>
      <c r="AI329" s="23"/>
      <c r="AJ329" s="22"/>
      <c r="AK329" s="22"/>
      <c r="AL329" s="22">
        <f t="shared" si="145"/>
        <v>0</v>
      </c>
      <c r="AM329" s="23">
        <f t="shared" si="117"/>
        <v>0</v>
      </c>
      <c r="AN329" s="23">
        <f t="shared" si="118"/>
        <v>0</v>
      </c>
      <c r="AO329" s="23">
        <f t="shared" si="119"/>
        <v>0</v>
      </c>
      <c r="AP329" s="23">
        <f t="shared" si="132"/>
        <v>0</v>
      </c>
      <c r="AQ329" s="23">
        <f t="shared" si="133"/>
        <v>0</v>
      </c>
      <c r="AR329" s="23">
        <f t="shared" si="134"/>
        <v>0</v>
      </c>
      <c r="AS329" s="23">
        <f t="shared" si="135"/>
        <v>0</v>
      </c>
      <c r="AT329" s="23">
        <f t="shared" si="120"/>
        <v>0</v>
      </c>
      <c r="AU329" s="23">
        <f t="shared" si="121"/>
        <v>0</v>
      </c>
      <c r="AV329" s="23">
        <f t="shared" si="122"/>
        <v>0</v>
      </c>
      <c r="AW329" s="23">
        <f t="shared" si="126"/>
        <v>0</v>
      </c>
      <c r="AX329" s="23">
        <f t="shared" si="136"/>
        <v>0</v>
      </c>
      <c r="AY329" s="23">
        <f t="shared" si="127"/>
        <v>0</v>
      </c>
      <c r="AZ329" s="23">
        <f t="shared" si="128"/>
        <v>0</v>
      </c>
      <c r="BA329" s="23">
        <f t="shared" si="123"/>
        <v>0</v>
      </c>
      <c r="BB329" s="23">
        <f t="shared" si="124"/>
        <v>0</v>
      </c>
      <c r="BC329" s="23">
        <f t="shared" si="125"/>
        <v>0</v>
      </c>
      <c r="BD329" s="23">
        <f t="shared" si="137"/>
        <v>0</v>
      </c>
      <c r="BE329" s="23">
        <f t="shared" si="138"/>
        <v>0</v>
      </c>
      <c r="BF329" s="23">
        <f t="shared" si="139"/>
        <v>0</v>
      </c>
      <c r="BG329" s="23">
        <f t="shared" si="140"/>
        <v>0</v>
      </c>
      <c r="BH329" s="23">
        <f t="shared" si="129"/>
        <v>0</v>
      </c>
      <c r="BI329" s="23">
        <f t="shared" si="130"/>
        <v>0</v>
      </c>
      <c r="BJ329" s="23">
        <f t="shared" si="131"/>
        <v>0</v>
      </c>
      <c r="BK329" s="23">
        <f t="shared" si="141"/>
        <v>0</v>
      </c>
      <c r="BL329" s="23">
        <f t="shared" si="142"/>
        <v>0</v>
      </c>
      <c r="BM329" s="23">
        <f t="shared" si="143"/>
        <v>0</v>
      </c>
      <c r="BN329" s="23">
        <f t="shared" si="144"/>
        <v>0</v>
      </c>
      <c r="BO329" s="1"/>
    </row>
    <row r="330" spans="2:67" ht="15.75" hidden="1" thickBot="1" x14ac:dyDescent="0.3">
      <c r="B330" s="61"/>
      <c r="C330" s="62"/>
      <c r="D330" s="63"/>
      <c r="E330" s="53"/>
      <c r="F330" s="53"/>
      <c r="G330" s="61"/>
      <c r="H330" s="62"/>
      <c r="I330" s="63"/>
      <c r="J330" s="53"/>
      <c r="K330" s="53"/>
      <c r="L330" s="23">
        <v>0</v>
      </c>
      <c r="M330" s="23">
        <v>0</v>
      </c>
      <c r="N330" s="18"/>
      <c r="O330" s="18"/>
      <c r="P330" s="151"/>
      <c r="Q330" s="152"/>
      <c r="R330" s="152"/>
      <c r="S330" s="152"/>
      <c r="T330" s="152"/>
      <c r="U330" s="1"/>
      <c r="V330" s="1"/>
      <c r="W330" s="67"/>
      <c r="X330" s="67"/>
      <c r="Y330" s="67"/>
      <c r="Z330" s="67"/>
      <c r="AA330" s="67"/>
      <c r="AB330" s="18"/>
      <c r="AC330" s="67"/>
      <c r="AD330" s="67"/>
      <c r="AE330" s="67"/>
      <c r="AF330" s="67"/>
      <c r="AG330" s="67"/>
      <c r="AH330" s="18"/>
      <c r="AI330" s="23"/>
      <c r="AJ330" s="22"/>
      <c r="AK330" s="22"/>
      <c r="AL330" s="22">
        <f t="shared" si="145"/>
        <v>0</v>
      </c>
      <c r="AM330" s="23">
        <f t="shared" si="117"/>
        <v>0</v>
      </c>
      <c r="AN330" s="23">
        <f t="shared" si="118"/>
        <v>0</v>
      </c>
      <c r="AO330" s="23">
        <f t="shared" si="119"/>
        <v>0</v>
      </c>
      <c r="AP330" s="23">
        <f t="shared" si="132"/>
        <v>0</v>
      </c>
      <c r="AQ330" s="23">
        <f t="shared" si="133"/>
        <v>0</v>
      </c>
      <c r="AR330" s="23">
        <f t="shared" si="134"/>
        <v>0</v>
      </c>
      <c r="AS330" s="23">
        <f t="shared" si="135"/>
        <v>0</v>
      </c>
      <c r="AT330" s="23">
        <f t="shared" si="120"/>
        <v>0</v>
      </c>
      <c r="AU330" s="23">
        <f t="shared" si="121"/>
        <v>0</v>
      </c>
      <c r="AV330" s="23">
        <f t="shared" si="122"/>
        <v>0</v>
      </c>
      <c r="AW330" s="23">
        <f t="shared" si="126"/>
        <v>0</v>
      </c>
      <c r="AX330" s="23">
        <f t="shared" si="136"/>
        <v>0</v>
      </c>
      <c r="AY330" s="23">
        <f t="shared" si="127"/>
        <v>0</v>
      </c>
      <c r="AZ330" s="23">
        <f t="shared" si="128"/>
        <v>0</v>
      </c>
      <c r="BA330" s="23">
        <f t="shared" si="123"/>
        <v>0</v>
      </c>
      <c r="BB330" s="23">
        <f t="shared" si="124"/>
        <v>0</v>
      </c>
      <c r="BC330" s="23">
        <f t="shared" si="125"/>
        <v>0</v>
      </c>
      <c r="BD330" s="23">
        <f t="shared" si="137"/>
        <v>0</v>
      </c>
      <c r="BE330" s="23">
        <f t="shared" si="138"/>
        <v>0</v>
      </c>
      <c r="BF330" s="23">
        <f t="shared" si="139"/>
        <v>0</v>
      </c>
      <c r="BG330" s="23">
        <f t="shared" si="140"/>
        <v>0</v>
      </c>
      <c r="BH330" s="23">
        <f t="shared" si="129"/>
        <v>0</v>
      </c>
      <c r="BI330" s="23">
        <f t="shared" si="130"/>
        <v>0</v>
      </c>
      <c r="BJ330" s="23">
        <f t="shared" si="131"/>
        <v>0</v>
      </c>
      <c r="BK330" s="23">
        <f t="shared" si="141"/>
        <v>0</v>
      </c>
      <c r="BL330" s="23">
        <f t="shared" si="142"/>
        <v>0</v>
      </c>
      <c r="BM330" s="23">
        <f t="shared" si="143"/>
        <v>0</v>
      </c>
      <c r="BN330" s="23">
        <f t="shared" si="144"/>
        <v>0</v>
      </c>
      <c r="BO330" s="1"/>
    </row>
    <row r="331" spans="2:67" ht="15.75" hidden="1" thickBot="1" x14ac:dyDescent="0.3">
      <c r="B331" s="61"/>
      <c r="C331" s="62"/>
      <c r="D331" s="63"/>
      <c r="E331" s="53"/>
      <c r="F331" s="53"/>
      <c r="G331" s="61"/>
      <c r="H331" s="62"/>
      <c r="I331" s="63"/>
      <c r="J331" s="53"/>
      <c r="K331" s="53"/>
      <c r="L331" s="23">
        <v>0</v>
      </c>
      <c r="M331" s="23">
        <v>0</v>
      </c>
      <c r="N331" s="18"/>
      <c r="O331" s="18"/>
      <c r="P331" s="151"/>
      <c r="Q331" s="152"/>
      <c r="R331" s="152"/>
      <c r="S331" s="152"/>
      <c r="T331" s="152"/>
      <c r="U331" s="1"/>
      <c r="V331" s="1"/>
      <c r="W331" s="67"/>
      <c r="X331" s="67"/>
      <c r="Y331" s="67"/>
      <c r="Z331" s="67"/>
      <c r="AA331" s="67"/>
      <c r="AB331" s="18"/>
      <c r="AC331" s="67"/>
      <c r="AD331" s="67"/>
      <c r="AE331" s="67"/>
      <c r="AF331" s="67"/>
      <c r="AG331" s="67"/>
      <c r="AH331" s="18"/>
      <c r="AI331" s="23"/>
      <c r="AJ331" s="22"/>
      <c r="AK331" s="22"/>
      <c r="AL331" s="22">
        <f t="shared" si="145"/>
        <v>0</v>
      </c>
      <c r="AM331" s="23">
        <f t="shared" si="117"/>
        <v>0</v>
      </c>
      <c r="AN331" s="23">
        <f t="shared" si="118"/>
        <v>0</v>
      </c>
      <c r="AO331" s="23">
        <f t="shared" si="119"/>
        <v>0</v>
      </c>
      <c r="AP331" s="23">
        <f t="shared" si="132"/>
        <v>0</v>
      </c>
      <c r="AQ331" s="23">
        <f t="shared" si="133"/>
        <v>0</v>
      </c>
      <c r="AR331" s="23">
        <f t="shared" si="134"/>
        <v>0</v>
      </c>
      <c r="AS331" s="23">
        <f t="shared" si="135"/>
        <v>0</v>
      </c>
      <c r="AT331" s="23">
        <f t="shared" si="120"/>
        <v>0</v>
      </c>
      <c r="AU331" s="23">
        <f t="shared" si="121"/>
        <v>0</v>
      </c>
      <c r="AV331" s="23">
        <f t="shared" si="122"/>
        <v>0</v>
      </c>
      <c r="AW331" s="23">
        <f t="shared" si="126"/>
        <v>0</v>
      </c>
      <c r="AX331" s="23">
        <f t="shared" si="136"/>
        <v>0</v>
      </c>
      <c r="AY331" s="23">
        <f t="shared" si="127"/>
        <v>0</v>
      </c>
      <c r="AZ331" s="23">
        <f t="shared" si="128"/>
        <v>0</v>
      </c>
      <c r="BA331" s="23">
        <f t="shared" si="123"/>
        <v>0</v>
      </c>
      <c r="BB331" s="23">
        <f t="shared" si="124"/>
        <v>0</v>
      </c>
      <c r="BC331" s="23">
        <f t="shared" si="125"/>
        <v>0</v>
      </c>
      <c r="BD331" s="23">
        <f t="shared" si="137"/>
        <v>0</v>
      </c>
      <c r="BE331" s="23">
        <f t="shared" si="138"/>
        <v>0</v>
      </c>
      <c r="BF331" s="23">
        <f t="shared" si="139"/>
        <v>0</v>
      </c>
      <c r="BG331" s="23">
        <f t="shared" si="140"/>
        <v>0</v>
      </c>
      <c r="BH331" s="23">
        <f t="shared" si="129"/>
        <v>0</v>
      </c>
      <c r="BI331" s="23">
        <f t="shared" si="130"/>
        <v>0</v>
      </c>
      <c r="BJ331" s="23">
        <f t="shared" si="131"/>
        <v>0</v>
      </c>
      <c r="BK331" s="23">
        <f t="shared" si="141"/>
        <v>0</v>
      </c>
      <c r="BL331" s="23">
        <f t="shared" si="142"/>
        <v>0</v>
      </c>
      <c r="BM331" s="23">
        <f t="shared" si="143"/>
        <v>0</v>
      </c>
      <c r="BN331" s="23">
        <f t="shared" si="144"/>
        <v>0</v>
      </c>
      <c r="BO331" s="1"/>
    </row>
    <row r="332" spans="2:67" ht="15.75" hidden="1" thickBot="1" x14ac:dyDescent="0.3">
      <c r="B332" s="61"/>
      <c r="C332" s="62"/>
      <c r="D332" s="63"/>
      <c r="E332" s="53"/>
      <c r="F332" s="53"/>
      <c r="G332" s="61"/>
      <c r="H332" s="62"/>
      <c r="I332" s="63"/>
      <c r="J332" s="53"/>
      <c r="K332" s="53"/>
      <c r="L332" s="23">
        <v>0</v>
      </c>
      <c r="M332" s="23">
        <v>0</v>
      </c>
      <c r="N332" s="18"/>
      <c r="O332" s="18"/>
      <c r="P332" s="151"/>
      <c r="Q332" s="152"/>
      <c r="R332" s="152"/>
      <c r="S332" s="152"/>
      <c r="T332" s="152"/>
      <c r="U332" s="1"/>
      <c r="V332" s="1"/>
      <c r="W332" s="67"/>
      <c r="X332" s="67"/>
      <c r="Y332" s="67"/>
      <c r="Z332" s="67"/>
      <c r="AA332" s="67"/>
      <c r="AB332" s="18"/>
      <c r="AC332" s="67"/>
      <c r="AD332" s="67"/>
      <c r="AE332" s="67"/>
      <c r="AF332" s="67"/>
      <c r="AG332" s="67"/>
      <c r="AH332" s="18"/>
      <c r="AI332" s="23"/>
      <c r="AJ332" s="22"/>
      <c r="AK332" s="22"/>
      <c r="AL332" s="22">
        <f t="shared" si="145"/>
        <v>0</v>
      </c>
      <c r="AM332" s="23">
        <f t="shared" si="117"/>
        <v>0</v>
      </c>
      <c r="AN332" s="23">
        <f t="shared" si="118"/>
        <v>0</v>
      </c>
      <c r="AO332" s="23">
        <f t="shared" si="119"/>
        <v>0</v>
      </c>
      <c r="AP332" s="23">
        <f t="shared" si="132"/>
        <v>0</v>
      </c>
      <c r="AQ332" s="23">
        <f t="shared" si="133"/>
        <v>0</v>
      </c>
      <c r="AR332" s="23">
        <f t="shared" si="134"/>
        <v>0</v>
      </c>
      <c r="AS332" s="23">
        <f t="shared" si="135"/>
        <v>0</v>
      </c>
      <c r="AT332" s="23">
        <f t="shared" si="120"/>
        <v>0</v>
      </c>
      <c r="AU332" s="23">
        <f t="shared" si="121"/>
        <v>0</v>
      </c>
      <c r="AV332" s="23">
        <f t="shared" si="122"/>
        <v>0</v>
      </c>
      <c r="AW332" s="23">
        <f t="shared" si="126"/>
        <v>0</v>
      </c>
      <c r="AX332" s="23">
        <f t="shared" si="136"/>
        <v>0</v>
      </c>
      <c r="AY332" s="23">
        <f t="shared" si="127"/>
        <v>0</v>
      </c>
      <c r="AZ332" s="23">
        <f t="shared" si="128"/>
        <v>0</v>
      </c>
      <c r="BA332" s="23">
        <f t="shared" si="123"/>
        <v>0</v>
      </c>
      <c r="BB332" s="23">
        <f t="shared" si="124"/>
        <v>0</v>
      </c>
      <c r="BC332" s="23">
        <f t="shared" si="125"/>
        <v>0</v>
      </c>
      <c r="BD332" s="23">
        <f t="shared" si="137"/>
        <v>0</v>
      </c>
      <c r="BE332" s="23">
        <f t="shared" si="138"/>
        <v>0</v>
      </c>
      <c r="BF332" s="23">
        <f t="shared" si="139"/>
        <v>0</v>
      </c>
      <c r="BG332" s="23">
        <f t="shared" si="140"/>
        <v>0</v>
      </c>
      <c r="BH332" s="23">
        <f t="shared" si="129"/>
        <v>0</v>
      </c>
      <c r="BI332" s="23">
        <f t="shared" si="130"/>
        <v>0</v>
      </c>
      <c r="BJ332" s="23">
        <f t="shared" si="131"/>
        <v>0</v>
      </c>
      <c r="BK332" s="23">
        <f t="shared" si="141"/>
        <v>0</v>
      </c>
      <c r="BL332" s="23">
        <f t="shared" si="142"/>
        <v>0</v>
      </c>
      <c r="BM332" s="23">
        <f t="shared" si="143"/>
        <v>0</v>
      </c>
      <c r="BN332" s="23">
        <f t="shared" si="144"/>
        <v>0</v>
      </c>
      <c r="BO332" s="1"/>
    </row>
    <row r="333" spans="2:67" ht="15.75" hidden="1" thickBot="1" x14ac:dyDescent="0.3">
      <c r="B333" s="61"/>
      <c r="C333" s="62"/>
      <c r="D333" s="63"/>
      <c r="E333" s="53"/>
      <c r="F333" s="53"/>
      <c r="G333" s="61"/>
      <c r="H333" s="62"/>
      <c r="I333" s="63"/>
      <c r="J333" s="53"/>
      <c r="K333" s="53"/>
      <c r="L333" s="23">
        <v>0</v>
      </c>
      <c r="M333" s="23">
        <v>0</v>
      </c>
      <c r="N333" s="18"/>
      <c r="O333" s="18"/>
      <c r="P333" s="151"/>
      <c r="Q333" s="152"/>
      <c r="R333" s="152"/>
      <c r="S333" s="152"/>
      <c r="T333" s="152"/>
      <c r="U333" s="1"/>
      <c r="V333" s="1"/>
      <c r="W333" s="67"/>
      <c r="X333" s="67"/>
      <c r="Y333" s="67"/>
      <c r="Z333" s="67"/>
      <c r="AA333" s="67"/>
      <c r="AB333" s="18"/>
      <c r="AC333" s="67"/>
      <c r="AD333" s="67"/>
      <c r="AE333" s="67"/>
      <c r="AF333" s="67"/>
      <c r="AG333" s="67"/>
      <c r="AH333" s="18"/>
      <c r="AI333" s="23"/>
      <c r="AJ333" s="22"/>
      <c r="AK333" s="22"/>
      <c r="AL333" s="22">
        <f t="shared" si="145"/>
        <v>0</v>
      </c>
      <c r="AM333" s="23">
        <f t="shared" si="117"/>
        <v>0</v>
      </c>
      <c r="AN333" s="23">
        <f t="shared" si="118"/>
        <v>0</v>
      </c>
      <c r="AO333" s="23">
        <f t="shared" si="119"/>
        <v>0</v>
      </c>
      <c r="AP333" s="23">
        <f t="shared" si="132"/>
        <v>0</v>
      </c>
      <c r="AQ333" s="23">
        <f t="shared" si="133"/>
        <v>0</v>
      </c>
      <c r="AR333" s="23">
        <f t="shared" si="134"/>
        <v>0</v>
      </c>
      <c r="AS333" s="23">
        <f t="shared" si="135"/>
        <v>0</v>
      </c>
      <c r="AT333" s="23">
        <f t="shared" si="120"/>
        <v>0</v>
      </c>
      <c r="AU333" s="23">
        <f t="shared" si="121"/>
        <v>0</v>
      </c>
      <c r="AV333" s="23">
        <f t="shared" si="122"/>
        <v>0</v>
      </c>
      <c r="AW333" s="23">
        <f t="shared" si="126"/>
        <v>0</v>
      </c>
      <c r="AX333" s="23">
        <f t="shared" si="136"/>
        <v>0</v>
      </c>
      <c r="AY333" s="23">
        <f t="shared" si="127"/>
        <v>0</v>
      </c>
      <c r="AZ333" s="23">
        <f t="shared" si="128"/>
        <v>0</v>
      </c>
      <c r="BA333" s="23">
        <f t="shared" si="123"/>
        <v>0</v>
      </c>
      <c r="BB333" s="23">
        <f t="shared" si="124"/>
        <v>0</v>
      </c>
      <c r="BC333" s="23">
        <f t="shared" si="125"/>
        <v>0</v>
      </c>
      <c r="BD333" s="23">
        <f t="shared" si="137"/>
        <v>0</v>
      </c>
      <c r="BE333" s="23">
        <f t="shared" si="138"/>
        <v>0</v>
      </c>
      <c r="BF333" s="23">
        <f t="shared" si="139"/>
        <v>0</v>
      </c>
      <c r="BG333" s="23">
        <f t="shared" si="140"/>
        <v>0</v>
      </c>
      <c r="BH333" s="23">
        <f t="shared" si="129"/>
        <v>0</v>
      </c>
      <c r="BI333" s="23">
        <f t="shared" si="130"/>
        <v>0</v>
      </c>
      <c r="BJ333" s="23">
        <f t="shared" si="131"/>
        <v>0</v>
      </c>
      <c r="BK333" s="23">
        <f t="shared" si="141"/>
        <v>0</v>
      </c>
      <c r="BL333" s="23">
        <f t="shared" si="142"/>
        <v>0</v>
      </c>
      <c r="BM333" s="23">
        <f t="shared" si="143"/>
        <v>0</v>
      </c>
      <c r="BN333" s="23">
        <f t="shared" si="144"/>
        <v>0</v>
      </c>
      <c r="BO333" s="1"/>
    </row>
    <row r="334" spans="2:67" ht="15.75" hidden="1" thickBot="1" x14ac:dyDescent="0.3">
      <c r="B334" s="61"/>
      <c r="C334" s="62"/>
      <c r="D334" s="63"/>
      <c r="E334" s="53"/>
      <c r="F334" s="53"/>
      <c r="G334" s="61"/>
      <c r="H334" s="62"/>
      <c r="I334" s="63"/>
      <c r="J334" s="53"/>
      <c r="K334" s="53"/>
      <c r="L334" s="23">
        <v>0</v>
      </c>
      <c r="M334" s="23">
        <v>0</v>
      </c>
      <c r="N334" s="18"/>
      <c r="O334" s="18"/>
      <c r="P334" s="151"/>
      <c r="Q334" s="152"/>
      <c r="R334" s="152"/>
      <c r="S334" s="152"/>
      <c r="T334" s="152"/>
      <c r="U334" s="1"/>
      <c r="V334" s="1"/>
      <c r="W334" s="67"/>
      <c r="X334" s="67"/>
      <c r="Y334" s="67"/>
      <c r="Z334" s="67"/>
      <c r="AA334" s="67"/>
      <c r="AB334" s="18"/>
      <c r="AC334" s="67"/>
      <c r="AD334" s="67"/>
      <c r="AE334" s="67"/>
      <c r="AF334" s="67"/>
      <c r="AG334" s="67"/>
      <c r="AH334" s="18"/>
      <c r="AI334" s="23"/>
      <c r="AJ334" s="22"/>
      <c r="AK334" s="22"/>
      <c r="AL334" s="22">
        <f t="shared" si="145"/>
        <v>0</v>
      </c>
      <c r="AM334" s="23">
        <f t="shared" si="117"/>
        <v>0</v>
      </c>
      <c r="AN334" s="23">
        <f t="shared" si="118"/>
        <v>0</v>
      </c>
      <c r="AO334" s="23">
        <f t="shared" si="119"/>
        <v>0</v>
      </c>
      <c r="AP334" s="23">
        <f t="shared" si="132"/>
        <v>0</v>
      </c>
      <c r="AQ334" s="23">
        <f t="shared" si="133"/>
        <v>0</v>
      </c>
      <c r="AR334" s="23">
        <f t="shared" si="134"/>
        <v>0</v>
      </c>
      <c r="AS334" s="23">
        <f t="shared" si="135"/>
        <v>0</v>
      </c>
      <c r="AT334" s="23">
        <f t="shared" si="120"/>
        <v>0</v>
      </c>
      <c r="AU334" s="23">
        <f t="shared" si="121"/>
        <v>0</v>
      </c>
      <c r="AV334" s="23">
        <f t="shared" si="122"/>
        <v>0</v>
      </c>
      <c r="AW334" s="23">
        <f t="shared" si="126"/>
        <v>0</v>
      </c>
      <c r="AX334" s="23">
        <f t="shared" si="136"/>
        <v>0</v>
      </c>
      <c r="AY334" s="23">
        <f t="shared" si="127"/>
        <v>0</v>
      </c>
      <c r="AZ334" s="23">
        <f t="shared" si="128"/>
        <v>0</v>
      </c>
      <c r="BA334" s="23">
        <f t="shared" si="123"/>
        <v>0</v>
      </c>
      <c r="BB334" s="23">
        <f t="shared" si="124"/>
        <v>0</v>
      </c>
      <c r="BC334" s="23">
        <f t="shared" si="125"/>
        <v>0</v>
      </c>
      <c r="BD334" s="23">
        <f t="shared" si="137"/>
        <v>0</v>
      </c>
      <c r="BE334" s="23">
        <f t="shared" si="138"/>
        <v>0</v>
      </c>
      <c r="BF334" s="23">
        <f t="shared" si="139"/>
        <v>0</v>
      </c>
      <c r="BG334" s="23">
        <f t="shared" si="140"/>
        <v>0</v>
      </c>
      <c r="BH334" s="23">
        <f t="shared" si="129"/>
        <v>0</v>
      </c>
      <c r="BI334" s="23">
        <f t="shared" si="130"/>
        <v>0</v>
      </c>
      <c r="BJ334" s="23">
        <f t="shared" si="131"/>
        <v>0</v>
      </c>
      <c r="BK334" s="23">
        <f t="shared" si="141"/>
        <v>0</v>
      </c>
      <c r="BL334" s="23">
        <f t="shared" si="142"/>
        <v>0</v>
      </c>
      <c r="BM334" s="23">
        <f t="shared" si="143"/>
        <v>0</v>
      </c>
      <c r="BN334" s="23">
        <f t="shared" si="144"/>
        <v>0</v>
      </c>
      <c r="BO334" s="1"/>
    </row>
    <row r="335" spans="2:67" ht="15.75" hidden="1" thickBot="1" x14ac:dyDescent="0.3">
      <c r="B335" s="61"/>
      <c r="C335" s="62"/>
      <c r="D335" s="63"/>
      <c r="E335" s="53"/>
      <c r="F335" s="53"/>
      <c r="G335" s="61"/>
      <c r="H335" s="62"/>
      <c r="I335" s="63"/>
      <c r="J335" s="53"/>
      <c r="K335" s="53"/>
      <c r="L335" s="23">
        <v>0</v>
      </c>
      <c r="M335" s="23">
        <v>0</v>
      </c>
      <c r="N335" s="18"/>
      <c r="O335" s="18"/>
      <c r="P335" s="151"/>
      <c r="Q335" s="152"/>
      <c r="R335" s="152"/>
      <c r="S335" s="152"/>
      <c r="T335" s="152"/>
      <c r="U335" s="1"/>
      <c r="V335" s="1"/>
      <c r="W335" s="67"/>
      <c r="X335" s="67"/>
      <c r="Y335" s="67"/>
      <c r="Z335" s="67"/>
      <c r="AA335" s="67"/>
      <c r="AB335" s="18"/>
      <c r="AC335" s="67"/>
      <c r="AD335" s="67"/>
      <c r="AE335" s="67"/>
      <c r="AF335" s="67"/>
      <c r="AG335" s="67"/>
      <c r="AH335" s="18"/>
      <c r="AI335" s="23"/>
      <c r="AJ335" s="22"/>
      <c r="AK335" s="22"/>
      <c r="AL335" s="22">
        <f t="shared" si="145"/>
        <v>0</v>
      </c>
      <c r="AM335" s="23">
        <f t="shared" si="117"/>
        <v>0</v>
      </c>
      <c r="AN335" s="23">
        <f t="shared" si="118"/>
        <v>0</v>
      </c>
      <c r="AO335" s="23">
        <f t="shared" si="119"/>
        <v>0</v>
      </c>
      <c r="AP335" s="23">
        <f t="shared" si="132"/>
        <v>0</v>
      </c>
      <c r="AQ335" s="23">
        <f t="shared" si="133"/>
        <v>0</v>
      </c>
      <c r="AR335" s="23">
        <f t="shared" si="134"/>
        <v>0</v>
      </c>
      <c r="AS335" s="23">
        <f t="shared" si="135"/>
        <v>0</v>
      </c>
      <c r="AT335" s="23">
        <f t="shared" si="120"/>
        <v>0</v>
      </c>
      <c r="AU335" s="23">
        <f t="shared" si="121"/>
        <v>0</v>
      </c>
      <c r="AV335" s="23">
        <f t="shared" si="122"/>
        <v>0</v>
      </c>
      <c r="AW335" s="23">
        <f t="shared" si="126"/>
        <v>0</v>
      </c>
      <c r="AX335" s="23">
        <f t="shared" si="136"/>
        <v>0</v>
      </c>
      <c r="AY335" s="23">
        <f t="shared" si="127"/>
        <v>0</v>
      </c>
      <c r="AZ335" s="23">
        <f t="shared" si="128"/>
        <v>0</v>
      </c>
      <c r="BA335" s="23">
        <f t="shared" si="123"/>
        <v>0</v>
      </c>
      <c r="BB335" s="23">
        <f t="shared" si="124"/>
        <v>0</v>
      </c>
      <c r="BC335" s="23">
        <f t="shared" si="125"/>
        <v>0</v>
      </c>
      <c r="BD335" s="23">
        <f t="shared" si="137"/>
        <v>0</v>
      </c>
      <c r="BE335" s="23">
        <f t="shared" si="138"/>
        <v>0</v>
      </c>
      <c r="BF335" s="23">
        <f t="shared" si="139"/>
        <v>0</v>
      </c>
      <c r="BG335" s="23">
        <f t="shared" si="140"/>
        <v>0</v>
      </c>
      <c r="BH335" s="23">
        <f t="shared" si="129"/>
        <v>0</v>
      </c>
      <c r="BI335" s="23">
        <f t="shared" si="130"/>
        <v>0</v>
      </c>
      <c r="BJ335" s="23">
        <f t="shared" si="131"/>
        <v>0</v>
      </c>
      <c r="BK335" s="23">
        <f t="shared" si="141"/>
        <v>0</v>
      </c>
      <c r="BL335" s="23">
        <f t="shared" si="142"/>
        <v>0</v>
      </c>
      <c r="BM335" s="23">
        <f t="shared" si="143"/>
        <v>0</v>
      </c>
      <c r="BN335" s="23">
        <f t="shared" si="144"/>
        <v>0</v>
      </c>
      <c r="BO335" s="1"/>
    </row>
    <row r="336" spans="2:67" ht="15.75" hidden="1" thickBot="1" x14ac:dyDescent="0.3">
      <c r="B336" s="61"/>
      <c r="C336" s="62"/>
      <c r="D336" s="63"/>
      <c r="E336" s="53"/>
      <c r="F336" s="53"/>
      <c r="G336" s="61"/>
      <c r="H336" s="62"/>
      <c r="I336" s="63"/>
      <c r="J336" s="53"/>
      <c r="K336" s="53"/>
      <c r="L336" s="23">
        <v>0</v>
      </c>
      <c r="M336" s="23">
        <v>0</v>
      </c>
      <c r="N336" s="18"/>
      <c r="O336" s="18"/>
      <c r="P336" s="151"/>
      <c r="Q336" s="152"/>
      <c r="R336" s="152"/>
      <c r="S336" s="152"/>
      <c r="T336" s="152"/>
      <c r="U336" s="1"/>
      <c r="V336" s="1"/>
      <c r="W336" s="67"/>
      <c r="X336" s="67"/>
      <c r="Y336" s="67"/>
      <c r="Z336" s="67"/>
      <c r="AA336" s="67"/>
      <c r="AB336" s="18"/>
      <c r="AC336" s="67"/>
      <c r="AD336" s="67"/>
      <c r="AE336" s="67"/>
      <c r="AF336" s="67"/>
      <c r="AG336" s="67"/>
      <c r="AH336" s="18"/>
      <c r="AI336" s="23"/>
      <c r="AJ336" s="22"/>
      <c r="AK336" s="22"/>
      <c r="AL336" s="22">
        <f t="shared" si="145"/>
        <v>0</v>
      </c>
      <c r="AM336" s="23">
        <f t="shared" si="117"/>
        <v>0</v>
      </c>
      <c r="AN336" s="23">
        <f t="shared" si="118"/>
        <v>0</v>
      </c>
      <c r="AO336" s="23">
        <f t="shared" si="119"/>
        <v>0</v>
      </c>
      <c r="AP336" s="23">
        <f t="shared" si="132"/>
        <v>0</v>
      </c>
      <c r="AQ336" s="23">
        <f t="shared" si="133"/>
        <v>0</v>
      </c>
      <c r="AR336" s="23">
        <f t="shared" si="134"/>
        <v>0</v>
      </c>
      <c r="AS336" s="23">
        <f t="shared" si="135"/>
        <v>0</v>
      </c>
      <c r="AT336" s="23">
        <f t="shared" si="120"/>
        <v>0</v>
      </c>
      <c r="AU336" s="23">
        <f t="shared" si="121"/>
        <v>0</v>
      </c>
      <c r="AV336" s="23">
        <f t="shared" si="122"/>
        <v>0</v>
      </c>
      <c r="AW336" s="23">
        <f t="shared" si="126"/>
        <v>0</v>
      </c>
      <c r="AX336" s="23">
        <f t="shared" si="136"/>
        <v>0</v>
      </c>
      <c r="AY336" s="23">
        <f t="shared" si="127"/>
        <v>0</v>
      </c>
      <c r="AZ336" s="23">
        <f t="shared" si="128"/>
        <v>0</v>
      </c>
      <c r="BA336" s="23">
        <f t="shared" si="123"/>
        <v>0</v>
      </c>
      <c r="BB336" s="23">
        <f t="shared" si="124"/>
        <v>0</v>
      </c>
      <c r="BC336" s="23">
        <f t="shared" si="125"/>
        <v>0</v>
      </c>
      <c r="BD336" s="23">
        <f t="shared" si="137"/>
        <v>0</v>
      </c>
      <c r="BE336" s="23">
        <f t="shared" si="138"/>
        <v>0</v>
      </c>
      <c r="BF336" s="23">
        <f t="shared" si="139"/>
        <v>0</v>
      </c>
      <c r="BG336" s="23">
        <f t="shared" si="140"/>
        <v>0</v>
      </c>
      <c r="BH336" s="23">
        <f t="shared" si="129"/>
        <v>0</v>
      </c>
      <c r="BI336" s="23">
        <f t="shared" si="130"/>
        <v>0</v>
      </c>
      <c r="BJ336" s="23">
        <f t="shared" si="131"/>
        <v>0</v>
      </c>
      <c r="BK336" s="23">
        <f t="shared" si="141"/>
        <v>0</v>
      </c>
      <c r="BL336" s="23">
        <f t="shared" si="142"/>
        <v>0</v>
      </c>
      <c r="BM336" s="23">
        <f t="shared" si="143"/>
        <v>0</v>
      </c>
      <c r="BN336" s="23">
        <f t="shared" si="144"/>
        <v>0</v>
      </c>
      <c r="BO336" s="1"/>
    </row>
    <row r="337" spans="2:67" ht="15.75" hidden="1" thickBot="1" x14ac:dyDescent="0.3">
      <c r="B337" s="61"/>
      <c r="C337" s="62"/>
      <c r="D337" s="63"/>
      <c r="E337" s="53"/>
      <c r="F337" s="53"/>
      <c r="G337" s="61"/>
      <c r="H337" s="62"/>
      <c r="I337" s="63"/>
      <c r="J337" s="53"/>
      <c r="K337" s="53"/>
      <c r="L337" s="23">
        <v>0</v>
      </c>
      <c r="M337" s="23">
        <v>0</v>
      </c>
      <c r="N337" s="18"/>
      <c r="O337" s="18"/>
      <c r="P337" s="151"/>
      <c r="Q337" s="152"/>
      <c r="R337" s="152"/>
      <c r="S337" s="152"/>
      <c r="T337" s="152"/>
      <c r="U337" s="1"/>
      <c r="V337" s="1"/>
      <c r="W337" s="67"/>
      <c r="X337" s="67"/>
      <c r="Y337" s="67"/>
      <c r="Z337" s="67"/>
      <c r="AA337" s="67"/>
      <c r="AB337" s="18"/>
      <c r="AC337" s="67"/>
      <c r="AD337" s="67"/>
      <c r="AE337" s="67"/>
      <c r="AF337" s="67"/>
      <c r="AG337" s="67"/>
      <c r="AH337" s="18"/>
      <c r="AI337" s="23"/>
      <c r="AJ337" s="22"/>
      <c r="AK337" s="22"/>
      <c r="AL337" s="22">
        <f t="shared" si="145"/>
        <v>0</v>
      </c>
      <c r="AM337" s="23">
        <f t="shared" si="117"/>
        <v>0</v>
      </c>
      <c r="AN337" s="23">
        <f t="shared" si="118"/>
        <v>0</v>
      </c>
      <c r="AO337" s="23">
        <f t="shared" si="119"/>
        <v>0</v>
      </c>
      <c r="AP337" s="23">
        <f t="shared" si="132"/>
        <v>0</v>
      </c>
      <c r="AQ337" s="23">
        <f t="shared" si="133"/>
        <v>0</v>
      </c>
      <c r="AR337" s="23">
        <f t="shared" si="134"/>
        <v>0</v>
      </c>
      <c r="AS337" s="23">
        <f t="shared" si="135"/>
        <v>0</v>
      </c>
      <c r="AT337" s="23">
        <f t="shared" si="120"/>
        <v>0</v>
      </c>
      <c r="AU337" s="23">
        <f t="shared" si="121"/>
        <v>0</v>
      </c>
      <c r="AV337" s="23">
        <f t="shared" si="122"/>
        <v>0</v>
      </c>
      <c r="AW337" s="23">
        <f t="shared" si="126"/>
        <v>0</v>
      </c>
      <c r="AX337" s="23">
        <f t="shared" si="136"/>
        <v>0</v>
      </c>
      <c r="AY337" s="23">
        <f t="shared" si="127"/>
        <v>0</v>
      </c>
      <c r="AZ337" s="23">
        <f t="shared" si="128"/>
        <v>0</v>
      </c>
      <c r="BA337" s="23">
        <f t="shared" si="123"/>
        <v>0</v>
      </c>
      <c r="BB337" s="23">
        <f t="shared" si="124"/>
        <v>0</v>
      </c>
      <c r="BC337" s="23">
        <f t="shared" si="125"/>
        <v>0</v>
      </c>
      <c r="BD337" s="23">
        <f t="shared" si="137"/>
        <v>0</v>
      </c>
      <c r="BE337" s="23">
        <f t="shared" si="138"/>
        <v>0</v>
      </c>
      <c r="BF337" s="23">
        <f t="shared" si="139"/>
        <v>0</v>
      </c>
      <c r="BG337" s="23">
        <f t="shared" si="140"/>
        <v>0</v>
      </c>
      <c r="BH337" s="23">
        <f t="shared" si="129"/>
        <v>0</v>
      </c>
      <c r="BI337" s="23">
        <f t="shared" si="130"/>
        <v>0</v>
      </c>
      <c r="BJ337" s="23">
        <f t="shared" si="131"/>
        <v>0</v>
      </c>
      <c r="BK337" s="23">
        <f t="shared" si="141"/>
        <v>0</v>
      </c>
      <c r="BL337" s="23">
        <f t="shared" si="142"/>
        <v>0</v>
      </c>
      <c r="BM337" s="23">
        <f t="shared" si="143"/>
        <v>0</v>
      </c>
      <c r="BN337" s="23">
        <f t="shared" si="144"/>
        <v>0</v>
      </c>
      <c r="BO337" s="1"/>
    </row>
    <row r="338" spans="2:67" ht="15.75" hidden="1" thickBot="1" x14ac:dyDescent="0.3">
      <c r="B338" s="61"/>
      <c r="C338" s="62"/>
      <c r="D338" s="63"/>
      <c r="E338" s="53"/>
      <c r="F338" s="53"/>
      <c r="G338" s="61"/>
      <c r="H338" s="62"/>
      <c r="I338" s="63"/>
      <c r="J338" s="53"/>
      <c r="K338" s="53"/>
      <c r="L338" s="23">
        <v>0</v>
      </c>
      <c r="M338" s="23">
        <v>0</v>
      </c>
      <c r="N338" s="18"/>
      <c r="O338" s="18"/>
      <c r="P338" s="151"/>
      <c r="Q338" s="152"/>
      <c r="R338" s="152"/>
      <c r="S338" s="152"/>
      <c r="T338" s="152"/>
      <c r="U338" s="1"/>
      <c r="V338" s="1"/>
      <c r="W338" s="67"/>
      <c r="X338" s="67"/>
      <c r="Y338" s="67"/>
      <c r="Z338" s="67"/>
      <c r="AA338" s="67"/>
      <c r="AB338" s="18"/>
      <c r="AC338" s="67"/>
      <c r="AD338" s="67"/>
      <c r="AE338" s="67"/>
      <c r="AF338" s="67"/>
      <c r="AG338" s="67"/>
      <c r="AH338" s="18"/>
      <c r="AI338" s="23"/>
      <c r="AJ338" s="22"/>
      <c r="AK338" s="22"/>
      <c r="AL338" s="22">
        <f t="shared" si="145"/>
        <v>0</v>
      </c>
      <c r="AM338" s="23">
        <f t="shared" si="117"/>
        <v>0</v>
      </c>
      <c r="AN338" s="23">
        <f t="shared" si="118"/>
        <v>0</v>
      </c>
      <c r="AO338" s="23">
        <f t="shared" si="119"/>
        <v>0</v>
      </c>
      <c r="AP338" s="23">
        <f t="shared" si="132"/>
        <v>0</v>
      </c>
      <c r="AQ338" s="23">
        <f t="shared" si="133"/>
        <v>0</v>
      </c>
      <c r="AR338" s="23">
        <f t="shared" si="134"/>
        <v>0</v>
      </c>
      <c r="AS338" s="23">
        <f t="shared" si="135"/>
        <v>0</v>
      </c>
      <c r="AT338" s="23">
        <f t="shared" si="120"/>
        <v>0</v>
      </c>
      <c r="AU338" s="23">
        <f t="shared" si="121"/>
        <v>0</v>
      </c>
      <c r="AV338" s="23">
        <f t="shared" si="122"/>
        <v>0</v>
      </c>
      <c r="AW338" s="23">
        <f t="shared" si="126"/>
        <v>0</v>
      </c>
      <c r="AX338" s="23">
        <f t="shared" si="136"/>
        <v>0</v>
      </c>
      <c r="AY338" s="23">
        <f t="shared" si="127"/>
        <v>0</v>
      </c>
      <c r="AZ338" s="23">
        <f t="shared" si="128"/>
        <v>0</v>
      </c>
      <c r="BA338" s="23">
        <f t="shared" si="123"/>
        <v>0</v>
      </c>
      <c r="BB338" s="23">
        <f t="shared" si="124"/>
        <v>0</v>
      </c>
      <c r="BC338" s="23">
        <f t="shared" si="125"/>
        <v>0</v>
      </c>
      <c r="BD338" s="23">
        <f t="shared" si="137"/>
        <v>0</v>
      </c>
      <c r="BE338" s="23">
        <f t="shared" si="138"/>
        <v>0</v>
      </c>
      <c r="BF338" s="23">
        <f t="shared" si="139"/>
        <v>0</v>
      </c>
      <c r="BG338" s="23">
        <f t="shared" si="140"/>
        <v>0</v>
      </c>
      <c r="BH338" s="23">
        <f t="shared" si="129"/>
        <v>0</v>
      </c>
      <c r="BI338" s="23">
        <f t="shared" si="130"/>
        <v>0</v>
      </c>
      <c r="BJ338" s="23">
        <f t="shared" si="131"/>
        <v>0</v>
      </c>
      <c r="BK338" s="23">
        <f t="shared" si="141"/>
        <v>0</v>
      </c>
      <c r="BL338" s="23">
        <f t="shared" si="142"/>
        <v>0</v>
      </c>
      <c r="BM338" s="23">
        <f t="shared" si="143"/>
        <v>0</v>
      </c>
      <c r="BN338" s="23">
        <f t="shared" si="144"/>
        <v>0</v>
      </c>
      <c r="BO338" s="1"/>
    </row>
    <row r="339" spans="2:67" ht="15.75" hidden="1" thickBot="1" x14ac:dyDescent="0.3">
      <c r="B339" s="61"/>
      <c r="C339" s="62"/>
      <c r="D339" s="63"/>
      <c r="E339" s="53"/>
      <c r="F339" s="53"/>
      <c r="G339" s="61"/>
      <c r="H339" s="62"/>
      <c r="I339" s="63"/>
      <c r="J339" s="53"/>
      <c r="K339" s="53"/>
      <c r="L339" s="23">
        <v>0</v>
      </c>
      <c r="M339" s="23">
        <v>0</v>
      </c>
      <c r="N339" s="18"/>
      <c r="O339" s="18"/>
      <c r="P339" s="151"/>
      <c r="Q339" s="152"/>
      <c r="R339" s="152"/>
      <c r="S339" s="152"/>
      <c r="T339" s="152"/>
      <c r="U339" s="1"/>
      <c r="V339" s="1"/>
      <c r="W339" s="67"/>
      <c r="X339" s="67"/>
      <c r="Y339" s="67"/>
      <c r="Z339" s="67"/>
      <c r="AA339" s="67"/>
      <c r="AB339" s="18"/>
      <c r="AC339" s="67"/>
      <c r="AD339" s="67"/>
      <c r="AE339" s="67"/>
      <c r="AF339" s="67"/>
      <c r="AG339" s="67"/>
      <c r="AH339" s="18"/>
      <c r="AI339" s="23"/>
      <c r="AJ339" s="22"/>
      <c r="AK339" s="22"/>
      <c r="AL339" s="22">
        <f t="shared" si="145"/>
        <v>0</v>
      </c>
      <c r="AM339" s="23">
        <f t="shared" si="117"/>
        <v>0</v>
      </c>
      <c r="AN339" s="23">
        <f t="shared" si="118"/>
        <v>0</v>
      </c>
      <c r="AO339" s="23">
        <f t="shared" si="119"/>
        <v>0</v>
      </c>
      <c r="AP339" s="23">
        <f t="shared" si="132"/>
        <v>0</v>
      </c>
      <c r="AQ339" s="23">
        <f t="shared" si="133"/>
        <v>0</v>
      </c>
      <c r="AR339" s="23">
        <f t="shared" si="134"/>
        <v>0</v>
      </c>
      <c r="AS339" s="23">
        <f t="shared" si="135"/>
        <v>0</v>
      </c>
      <c r="AT339" s="23">
        <f t="shared" si="120"/>
        <v>0</v>
      </c>
      <c r="AU339" s="23">
        <f t="shared" si="121"/>
        <v>0</v>
      </c>
      <c r="AV339" s="23">
        <f t="shared" si="122"/>
        <v>0</v>
      </c>
      <c r="AW339" s="23">
        <f t="shared" si="126"/>
        <v>0</v>
      </c>
      <c r="AX339" s="23">
        <f t="shared" si="136"/>
        <v>0</v>
      </c>
      <c r="AY339" s="23">
        <f t="shared" si="127"/>
        <v>0</v>
      </c>
      <c r="AZ339" s="23">
        <f t="shared" si="128"/>
        <v>0</v>
      </c>
      <c r="BA339" s="23">
        <f t="shared" si="123"/>
        <v>0</v>
      </c>
      <c r="BB339" s="23">
        <f t="shared" si="124"/>
        <v>0</v>
      </c>
      <c r="BC339" s="23">
        <f t="shared" si="125"/>
        <v>0</v>
      </c>
      <c r="BD339" s="23">
        <f t="shared" si="137"/>
        <v>0</v>
      </c>
      <c r="BE339" s="23">
        <f t="shared" si="138"/>
        <v>0</v>
      </c>
      <c r="BF339" s="23">
        <f t="shared" si="139"/>
        <v>0</v>
      </c>
      <c r="BG339" s="23">
        <f t="shared" si="140"/>
        <v>0</v>
      </c>
      <c r="BH339" s="23">
        <f t="shared" si="129"/>
        <v>0</v>
      </c>
      <c r="BI339" s="23">
        <f t="shared" si="130"/>
        <v>0</v>
      </c>
      <c r="BJ339" s="23">
        <f t="shared" si="131"/>
        <v>0</v>
      </c>
      <c r="BK339" s="23">
        <f t="shared" si="141"/>
        <v>0</v>
      </c>
      <c r="BL339" s="23">
        <f t="shared" si="142"/>
        <v>0</v>
      </c>
      <c r="BM339" s="23">
        <f t="shared" si="143"/>
        <v>0</v>
      </c>
      <c r="BN339" s="23">
        <f t="shared" si="144"/>
        <v>0</v>
      </c>
      <c r="BO339" s="1"/>
    </row>
    <row r="340" spans="2:67" ht="15.75" hidden="1" thickBot="1" x14ac:dyDescent="0.3">
      <c r="B340" s="61"/>
      <c r="C340" s="62"/>
      <c r="D340" s="63"/>
      <c r="E340" s="53"/>
      <c r="F340" s="53"/>
      <c r="G340" s="61"/>
      <c r="H340" s="62"/>
      <c r="I340" s="63"/>
      <c r="J340" s="53"/>
      <c r="K340" s="53"/>
      <c r="L340" s="23">
        <v>0</v>
      </c>
      <c r="M340" s="23">
        <v>0</v>
      </c>
      <c r="N340" s="18"/>
      <c r="O340" s="18"/>
      <c r="P340" s="151"/>
      <c r="Q340" s="152"/>
      <c r="R340" s="152"/>
      <c r="S340" s="152"/>
      <c r="T340" s="152"/>
      <c r="U340" s="1"/>
      <c r="V340" s="1"/>
      <c r="W340" s="67"/>
      <c r="X340" s="67"/>
      <c r="Y340" s="67"/>
      <c r="Z340" s="67"/>
      <c r="AA340" s="67"/>
      <c r="AB340" s="18"/>
      <c r="AC340" s="67"/>
      <c r="AD340" s="67"/>
      <c r="AE340" s="67"/>
      <c r="AF340" s="67"/>
      <c r="AG340" s="67"/>
      <c r="AH340" s="18"/>
      <c r="AI340" s="23"/>
      <c r="AJ340" s="22"/>
      <c r="AK340" s="22"/>
      <c r="AL340" s="22">
        <f t="shared" si="145"/>
        <v>0</v>
      </c>
      <c r="AM340" s="23">
        <f t="shared" si="117"/>
        <v>0</v>
      </c>
      <c r="AN340" s="23">
        <f t="shared" si="118"/>
        <v>0</v>
      </c>
      <c r="AO340" s="23">
        <f t="shared" si="119"/>
        <v>0</v>
      </c>
      <c r="AP340" s="23">
        <f t="shared" si="132"/>
        <v>0</v>
      </c>
      <c r="AQ340" s="23">
        <f t="shared" si="133"/>
        <v>0</v>
      </c>
      <c r="AR340" s="23">
        <f t="shared" si="134"/>
        <v>0</v>
      </c>
      <c r="AS340" s="23">
        <f t="shared" si="135"/>
        <v>0</v>
      </c>
      <c r="AT340" s="23">
        <f t="shared" si="120"/>
        <v>0</v>
      </c>
      <c r="AU340" s="23">
        <f t="shared" si="121"/>
        <v>0</v>
      </c>
      <c r="AV340" s="23">
        <f t="shared" si="122"/>
        <v>0</v>
      </c>
      <c r="AW340" s="23">
        <f t="shared" si="126"/>
        <v>0</v>
      </c>
      <c r="AX340" s="23">
        <f t="shared" si="136"/>
        <v>0</v>
      </c>
      <c r="AY340" s="23">
        <f t="shared" si="127"/>
        <v>0</v>
      </c>
      <c r="AZ340" s="23">
        <f t="shared" si="128"/>
        <v>0</v>
      </c>
      <c r="BA340" s="23">
        <f t="shared" si="123"/>
        <v>0</v>
      </c>
      <c r="BB340" s="23">
        <f t="shared" si="124"/>
        <v>0</v>
      </c>
      <c r="BC340" s="23">
        <f t="shared" si="125"/>
        <v>0</v>
      </c>
      <c r="BD340" s="23">
        <f t="shared" si="137"/>
        <v>0</v>
      </c>
      <c r="BE340" s="23">
        <f t="shared" si="138"/>
        <v>0</v>
      </c>
      <c r="BF340" s="23">
        <f t="shared" si="139"/>
        <v>0</v>
      </c>
      <c r="BG340" s="23">
        <f t="shared" si="140"/>
        <v>0</v>
      </c>
      <c r="BH340" s="23">
        <f t="shared" si="129"/>
        <v>0</v>
      </c>
      <c r="BI340" s="23">
        <f t="shared" si="130"/>
        <v>0</v>
      </c>
      <c r="BJ340" s="23">
        <f t="shared" si="131"/>
        <v>0</v>
      </c>
      <c r="BK340" s="23">
        <f t="shared" si="141"/>
        <v>0</v>
      </c>
      <c r="BL340" s="23">
        <f t="shared" si="142"/>
        <v>0</v>
      </c>
      <c r="BM340" s="23">
        <f t="shared" si="143"/>
        <v>0</v>
      </c>
      <c r="BN340" s="23">
        <f t="shared" si="144"/>
        <v>0</v>
      </c>
      <c r="BO340" s="1"/>
    </row>
    <row r="341" spans="2:67" ht="15.75" hidden="1" thickBot="1" x14ac:dyDescent="0.3">
      <c r="B341" s="61"/>
      <c r="C341" s="62"/>
      <c r="D341" s="63"/>
      <c r="E341" s="53"/>
      <c r="F341" s="53"/>
      <c r="G341" s="61"/>
      <c r="H341" s="62"/>
      <c r="I341" s="63"/>
      <c r="J341" s="53"/>
      <c r="K341" s="53"/>
      <c r="L341" s="23">
        <v>0</v>
      </c>
      <c r="M341" s="23">
        <v>0</v>
      </c>
      <c r="N341" s="18"/>
      <c r="O341" s="18"/>
      <c r="P341" s="151"/>
      <c r="Q341" s="152"/>
      <c r="R341" s="152"/>
      <c r="S341" s="152"/>
      <c r="T341" s="152"/>
      <c r="U341" s="1"/>
      <c r="V341" s="1"/>
      <c r="W341" s="67"/>
      <c r="X341" s="67"/>
      <c r="Y341" s="67"/>
      <c r="Z341" s="67"/>
      <c r="AA341" s="67"/>
      <c r="AB341" s="18"/>
      <c r="AC341" s="67"/>
      <c r="AD341" s="67"/>
      <c r="AE341" s="67"/>
      <c r="AF341" s="67"/>
      <c r="AG341" s="67"/>
      <c r="AH341" s="18"/>
      <c r="AI341" s="23"/>
      <c r="AJ341" s="22"/>
      <c r="AK341" s="22"/>
      <c r="AL341" s="22">
        <f t="shared" si="145"/>
        <v>0</v>
      </c>
      <c r="AM341" s="23">
        <f t="shared" si="117"/>
        <v>0</v>
      </c>
      <c r="AN341" s="23">
        <f t="shared" si="118"/>
        <v>0</v>
      </c>
      <c r="AO341" s="23">
        <f t="shared" si="119"/>
        <v>0</v>
      </c>
      <c r="AP341" s="23">
        <f t="shared" si="132"/>
        <v>0</v>
      </c>
      <c r="AQ341" s="23">
        <f t="shared" si="133"/>
        <v>0</v>
      </c>
      <c r="AR341" s="23">
        <f t="shared" si="134"/>
        <v>0</v>
      </c>
      <c r="AS341" s="23">
        <f t="shared" si="135"/>
        <v>0</v>
      </c>
      <c r="AT341" s="23">
        <f t="shared" si="120"/>
        <v>0</v>
      </c>
      <c r="AU341" s="23">
        <f t="shared" si="121"/>
        <v>0</v>
      </c>
      <c r="AV341" s="23">
        <f t="shared" si="122"/>
        <v>0</v>
      </c>
      <c r="AW341" s="23">
        <f t="shared" si="126"/>
        <v>0</v>
      </c>
      <c r="AX341" s="23">
        <f t="shared" si="136"/>
        <v>0</v>
      </c>
      <c r="AY341" s="23">
        <f t="shared" si="127"/>
        <v>0</v>
      </c>
      <c r="AZ341" s="23">
        <f t="shared" si="128"/>
        <v>0</v>
      </c>
      <c r="BA341" s="23">
        <f t="shared" si="123"/>
        <v>0</v>
      </c>
      <c r="BB341" s="23">
        <f t="shared" si="124"/>
        <v>0</v>
      </c>
      <c r="BC341" s="23">
        <f t="shared" si="125"/>
        <v>0</v>
      </c>
      <c r="BD341" s="23">
        <f t="shared" si="137"/>
        <v>0</v>
      </c>
      <c r="BE341" s="23">
        <f t="shared" si="138"/>
        <v>0</v>
      </c>
      <c r="BF341" s="23">
        <f t="shared" si="139"/>
        <v>0</v>
      </c>
      <c r="BG341" s="23">
        <f t="shared" si="140"/>
        <v>0</v>
      </c>
      <c r="BH341" s="23">
        <f t="shared" si="129"/>
        <v>0</v>
      </c>
      <c r="BI341" s="23">
        <f t="shared" si="130"/>
        <v>0</v>
      </c>
      <c r="BJ341" s="23">
        <f t="shared" si="131"/>
        <v>0</v>
      </c>
      <c r="BK341" s="23">
        <f t="shared" si="141"/>
        <v>0</v>
      </c>
      <c r="BL341" s="23">
        <f t="shared" si="142"/>
        <v>0</v>
      </c>
      <c r="BM341" s="23">
        <f t="shared" si="143"/>
        <v>0</v>
      </c>
      <c r="BN341" s="23">
        <f t="shared" si="144"/>
        <v>0</v>
      </c>
      <c r="BO341" s="1"/>
    </row>
    <row r="342" spans="2:67" ht="4.9000000000000004" hidden="1" customHeight="1" thickBot="1" x14ac:dyDescent="0.3">
      <c r="B342" s="61"/>
      <c r="C342" s="62"/>
      <c r="D342" s="63"/>
      <c r="E342" s="53"/>
      <c r="F342" s="53"/>
      <c r="G342" s="61"/>
      <c r="H342" s="62"/>
      <c r="I342" s="63"/>
      <c r="J342" s="53"/>
      <c r="K342" s="53"/>
      <c r="L342" s="23">
        <v>0</v>
      </c>
      <c r="M342" s="23">
        <v>0</v>
      </c>
      <c r="N342" s="18"/>
      <c r="O342" s="18"/>
      <c r="P342" s="151"/>
      <c r="Q342" s="152"/>
      <c r="R342" s="152"/>
      <c r="S342" s="152"/>
      <c r="T342" s="152"/>
      <c r="U342" s="1"/>
      <c r="V342" s="1"/>
      <c r="W342" s="67"/>
      <c r="X342" s="67"/>
      <c r="Y342" s="67"/>
      <c r="Z342" s="67"/>
      <c r="AA342" s="67"/>
      <c r="AB342" s="18"/>
      <c r="AC342" s="67"/>
      <c r="AD342" s="67"/>
      <c r="AE342" s="67"/>
      <c r="AF342" s="67"/>
      <c r="AG342" s="67"/>
      <c r="AH342" s="18"/>
      <c r="AI342" s="23"/>
      <c r="AJ342" s="22"/>
      <c r="AK342" s="22"/>
      <c r="AL342" s="22">
        <f t="shared" si="145"/>
        <v>0</v>
      </c>
      <c r="AM342" s="23">
        <f t="shared" si="117"/>
        <v>0</v>
      </c>
      <c r="AN342" s="23">
        <f t="shared" si="118"/>
        <v>0</v>
      </c>
      <c r="AO342" s="23">
        <f t="shared" si="119"/>
        <v>0</v>
      </c>
      <c r="AP342" s="23">
        <f t="shared" si="132"/>
        <v>0</v>
      </c>
      <c r="AQ342" s="23">
        <f t="shared" si="133"/>
        <v>0</v>
      </c>
      <c r="AR342" s="23">
        <f t="shared" si="134"/>
        <v>0</v>
      </c>
      <c r="AS342" s="23">
        <f t="shared" si="135"/>
        <v>0</v>
      </c>
      <c r="AT342" s="23">
        <f t="shared" si="120"/>
        <v>0</v>
      </c>
      <c r="AU342" s="23">
        <f t="shared" si="121"/>
        <v>0</v>
      </c>
      <c r="AV342" s="23">
        <f t="shared" si="122"/>
        <v>0</v>
      </c>
      <c r="AW342" s="23">
        <f t="shared" si="126"/>
        <v>0</v>
      </c>
      <c r="AX342" s="23">
        <f t="shared" si="136"/>
        <v>0</v>
      </c>
      <c r="AY342" s="23">
        <f t="shared" si="127"/>
        <v>0</v>
      </c>
      <c r="AZ342" s="23">
        <f t="shared" si="128"/>
        <v>0</v>
      </c>
      <c r="BA342" s="23">
        <f t="shared" si="123"/>
        <v>0</v>
      </c>
      <c r="BB342" s="23">
        <f t="shared" si="124"/>
        <v>0</v>
      </c>
      <c r="BC342" s="23">
        <f t="shared" si="125"/>
        <v>0</v>
      </c>
      <c r="BD342" s="23">
        <f t="shared" si="137"/>
        <v>0</v>
      </c>
      <c r="BE342" s="23">
        <f t="shared" si="138"/>
        <v>0</v>
      </c>
      <c r="BF342" s="23">
        <f t="shared" si="139"/>
        <v>0</v>
      </c>
      <c r="BG342" s="23">
        <f t="shared" si="140"/>
        <v>0</v>
      </c>
      <c r="BH342" s="23">
        <f t="shared" si="129"/>
        <v>0</v>
      </c>
      <c r="BI342" s="23">
        <f t="shared" si="130"/>
        <v>0</v>
      </c>
      <c r="BJ342" s="23">
        <f t="shared" si="131"/>
        <v>0</v>
      </c>
      <c r="BK342" s="23">
        <f t="shared" si="141"/>
        <v>0</v>
      </c>
      <c r="BL342" s="23">
        <f t="shared" si="142"/>
        <v>0</v>
      </c>
      <c r="BM342" s="23">
        <f t="shared" si="143"/>
        <v>0</v>
      </c>
      <c r="BN342" s="23">
        <f t="shared" si="144"/>
        <v>0</v>
      </c>
      <c r="BO342" s="1"/>
    </row>
    <row r="343" spans="2:67" ht="15.75" hidden="1" thickBot="1" x14ac:dyDescent="0.3">
      <c r="B343" s="61"/>
      <c r="C343" s="62"/>
      <c r="D343" s="63"/>
      <c r="E343" s="53"/>
      <c r="F343" s="53"/>
      <c r="G343" s="61"/>
      <c r="H343" s="62"/>
      <c r="I343" s="63"/>
      <c r="J343" s="53"/>
      <c r="K343" s="53"/>
      <c r="L343" s="23">
        <v>0</v>
      </c>
      <c r="M343" s="23">
        <v>0</v>
      </c>
      <c r="N343" s="18"/>
      <c r="O343" s="18"/>
      <c r="P343" s="151"/>
      <c r="Q343" s="152"/>
      <c r="R343" s="152"/>
      <c r="S343" s="152"/>
      <c r="T343" s="152"/>
      <c r="U343" s="1"/>
      <c r="V343" s="1"/>
      <c r="W343" s="67"/>
      <c r="X343" s="67"/>
      <c r="Y343" s="67"/>
      <c r="Z343" s="67"/>
      <c r="AA343" s="67"/>
      <c r="AB343" s="18"/>
      <c r="AC343" s="67"/>
      <c r="AD343" s="67"/>
      <c r="AE343" s="67"/>
      <c r="AF343" s="67"/>
      <c r="AG343" s="67"/>
      <c r="AH343" s="18"/>
      <c r="AI343" s="23"/>
      <c r="AJ343" s="22"/>
      <c r="AK343" s="22"/>
      <c r="AL343" s="22">
        <f t="shared" si="145"/>
        <v>0</v>
      </c>
      <c r="AM343" s="23">
        <f t="shared" si="117"/>
        <v>0</v>
      </c>
      <c r="AN343" s="23">
        <f t="shared" si="118"/>
        <v>0</v>
      </c>
      <c r="AO343" s="23">
        <f t="shared" si="119"/>
        <v>0</v>
      </c>
      <c r="AP343" s="23">
        <f t="shared" si="132"/>
        <v>0</v>
      </c>
      <c r="AQ343" s="23">
        <f t="shared" si="133"/>
        <v>0</v>
      </c>
      <c r="AR343" s="23">
        <f t="shared" si="134"/>
        <v>0</v>
      </c>
      <c r="AS343" s="23">
        <f t="shared" si="135"/>
        <v>0</v>
      </c>
      <c r="AT343" s="23">
        <f t="shared" si="120"/>
        <v>0</v>
      </c>
      <c r="AU343" s="23">
        <f t="shared" si="121"/>
        <v>0</v>
      </c>
      <c r="AV343" s="23">
        <f t="shared" si="122"/>
        <v>0</v>
      </c>
      <c r="AW343" s="23">
        <f t="shared" si="126"/>
        <v>0</v>
      </c>
      <c r="AX343" s="23">
        <f t="shared" si="136"/>
        <v>0</v>
      </c>
      <c r="AY343" s="23">
        <f t="shared" si="127"/>
        <v>0</v>
      </c>
      <c r="AZ343" s="23">
        <f t="shared" si="128"/>
        <v>0</v>
      </c>
      <c r="BA343" s="23">
        <f t="shared" si="123"/>
        <v>0</v>
      </c>
      <c r="BB343" s="23">
        <f t="shared" si="124"/>
        <v>0</v>
      </c>
      <c r="BC343" s="23">
        <f t="shared" si="125"/>
        <v>0</v>
      </c>
      <c r="BD343" s="23">
        <f t="shared" si="137"/>
        <v>0</v>
      </c>
      <c r="BE343" s="23">
        <f t="shared" si="138"/>
        <v>0</v>
      </c>
      <c r="BF343" s="23">
        <f t="shared" si="139"/>
        <v>0</v>
      </c>
      <c r="BG343" s="23">
        <f t="shared" si="140"/>
        <v>0</v>
      </c>
      <c r="BH343" s="23">
        <f t="shared" si="129"/>
        <v>0</v>
      </c>
      <c r="BI343" s="23">
        <f t="shared" si="130"/>
        <v>0</v>
      </c>
      <c r="BJ343" s="23">
        <f t="shared" si="131"/>
        <v>0</v>
      </c>
      <c r="BK343" s="23">
        <f t="shared" si="141"/>
        <v>0</v>
      </c>
      <c r="BL343" s="23">
        <f t="shared" si="142"/>
        <v>0</v>
      </c>
      <c r="BM343" s="23">
        <f t="shared" si="143"/>
        <v>0</v>
      </c>
      <c r="BN343" s="23">
        <f t="shared" si="144"/>
        <v>0</v>
      </c>
      <c r="BO343" s="1"/>
    </row>
    <row r="344" spans="2:67" ht="15.75" hidden="1" thickBot="1" x14ac:dyDescent="0.3">
      <c r="B344" s="61"/>
      <c r="C344" s="62"/>
      <c r="D344" s="63"/>
      <c r="E344" s="53"/>
      <c r="F344" s="53"/>
      <c r="G344" s="61"/>
      <c r="H344" s="62"/>
      <c r="I344" s="63"/>
      <c r="J344" s="53"/>
      <c r="K344" s="53"/>
      <c r="L344" s="23">
        <v>0</v>
      </c>
      <c r="M344" s="23">
        <v>0</v>
      </c>
      <c r="N344" s="18"/>
      <c r="O344" s="18"/>
      <c r="P344" s="151"/>
      <c r="Q344" s="152"/>
      <c r="R344" s="152"/>
      <c r="S344" s="152"/>
      <c r="T344" s="152"/>
      <c r="U344" s="1"/>
      <c r="V344" s="1"/>
      <c r="W344" s="67"/>
      <c r="X344" s="67"/>
      <c r="Y344" s="67"/>
      <c r="Z344" s="67"/>
      <c r="AA344" s="67"/>
      <c r="AB344" s="18"/>
      <c r="AC344" s="67"/>
      <c r="AD344" s="67"/>
      <c r="AE344" s="67"/>
      <c r="AF344" s="67"/>
      <c r="AG344" s="67"/>
      <c r="AH344" s="18"/>
      <c r="AI344" s="23"/>
      <c r="AJ344" s="22"/>
      <c r="AK344" s="22"/>
      <c r="AL344" s="22">
        <f t="shared" si="145"/>
        <v>0</v>
      </c>
      <c r="AM344" s="23">
        <f t="shared" si="117"/>
        <v>0</v>
      </c>
      <c r="AN344" s="23">
        <f t="shared" si="118"/>
        <v>0</v>
      </c>
      <c r="AO344" s="23">
        <f t="shared" si="119"/>
        <v>0</v>
      </c>
      <c r="AP344" s="23">
        <f t="shared" si="132"/>
        <v>0</v>
      </c>
      <c r="AQ344" s="23">
        <f t="shared" si="133"/>
        <v>0</v>
      </c>
      <c r="AR344" s="23">
        <f t="shared" si="134"/>
        <v>0</v>
      </c>
      <c r="AS344" s="23">
        <f t="shared" si="135"/>
        <v>0</v>
      </c>
      <c r="AT344" s="23">
        <f t="shared" si="120"/>
        <v>0</v>
      </c>
      <c r="AU344" s="23">
        <f t="shared" si="121"/>
        <v>0</v>
      </c>
      <c r="AV344" s="23">
        <f t="shared" si="122"/>
        <v>0</v>
      </c>
      <c r="AW344" s="23">
        <f t="shared" si="126"/>
        <v>0</v>
      </c>
      <c r="AX344" s="23">
        <f t="shared" si="136"/>
        <v>0</v>
      </c>
      <c r="AY344" s="23">
        <f t="shared" si="127"/>
        <v>0</v>
      </c>
      <c r="AZ344" s="23">
        <f t="shared" si="128"/>
        <v>0</v>
      </c>
      <c r="BA344" s="23">
        <f t="shared" si="123"/>
        <v>0</v>
      </c>
      <c r="BB344" s="23">
        <f t="shared" si="124"/>
        <v>0</v>
      </c>
      <c r="BC344" s="23">
        <f t="shared" si="125"/>
        <v>0</v>
      </c>
      <c r="BD344" s="23">
        <f t="shared" si="137"/>
        <v>0</v>
      </c>
      <c r="BE344" s="23">
        <f t="shared" si="138"/>
        <v>0</v>
      </c>
      <c r="BF344" s="23">
        <f t="shared" si="139"/>
        <v>0</v>
      </c>
      <c r="BG344" s="23">
        <f t="shared" si="140"/>
        <v>0</v>
      </c>
      <c r="BH344" s="23">
        <f t="shared" si="129"/>
        <v>0</v>
      </c>
      <c r="BI344" s="23">
        <f t="shared" si="130"/>
        <v>0</v>
      </c>
      <c r="BJ344" s="23">
        <f t="shared" si="131"/>
        <v>0</v>
      </c>
      <c r="BK344" s="23">
        <f t="shared" si="141"/>
        <v>0</v>
      </c>
      <c r="BL344" s="23">
        <f t="shared" si="142"/>
        <v>0</v>
      </c>
      <c r="BM344" s="23">
        <f t="shared" si="143"/>
        <v>0</v>
      </c>
      <c r="BN344" s="23">
        <f t="shared" si="144"/>
        <v>0</v>
      </c>
      <c r="BO344" s="1"/>
    </row>
    <row r="345" spans="2:67" ht="15.75" hidden="1" thickBot="1" x14ac:dyDescent="0.3">
      <c r="B345" s="61"/>
      <c r="C345" s="62"/>
      <c r="D345" s="63"/>
      <c r="E345" s="53"/>
      <c r="F345" s="53"/>
      <c r="G345" s="61"/>
      <c r="H345" s="62"/>
      <c r="I345" s="63"/>
      <c r="J345" s="53"/>
      <c r="K345" s="53"/>
      <c r="L345" s="23">
        <v>0</v>
      </c>
      <c r="M345" s="23">
        <v>0</v>
      </c>
      <c r="N345" s="18"/>
      <c r="O345" s="18"/>
      <c r="P345" s="151"/>
      <c r="Q345" s="152"/>
      <c r="R345" s="152"/>
      <c r="S345" s="152"/>
      <c r="T345" s="152"/>
      <c r="U345" s="1"/>
      <c r="V345" s="1"/>
      <c r="W345" s="67"/>
      <c r="X345" s="67"/>
      <c r="Y345" s="67"/>
      <c r="Z345" s="67"/>
      <c r="AA345" s="67"/>
      <c r="AB345" s="18"/>
      <c r="AC345" s="67"/>
      <c r="AD345" s="67"/>
      <c r="AE345" s="67"/>
      <c r="AF345" s="67"/>
      <c r="AG345" s="67"/>
      <c r="AH345" s="18"/>
      <c r="AI345" s="23"/>
      <c r="AJ345" s="22"/>
      <c r="AK345" s="22"/>
      <c r="AL345" s="22">
        <f t="shared" si="145"/>
        <v>0</v>
      </c>
      <c r="AM345" s="23">
        <f t="shared" ref="AM345:AM351" si="146">AJ345*L345/100/12</f>
        <v>0</v>
      </c>
      <c r="AN345" s="23">
        <f t="shared" ref="AN345:AN351" si="147">AJ345*L345/100/12</f>
        <v>0</v>
      </c>
      <c r="AO345" s="23">
        <f t="shared" ref="AO345:AO351" si="148">AJ345*L345/100/12</f>
        <v>0</v>
      </c>
      <c r="AP345" s="23">
        <f t="shared" si="132"/>
        <v>0</v>
      </c>
      <c r="AQ345" s="23">
        <f t="shared" si="133"/>
        <v>0</v>
      </c>
      <c r="AR345" s="23">
        <f t="shared" si="134"/>
        <v>0</v>
      </c>
      <c r="AS345" s="23">
        <f t="shared" si="135"/>
        <v>0</v>
      </c>
      <c r="AT345" s="23">
        <f t="shared" ref="AT345:AT351" si="149">AQ345*L345/100/12</f>
        <v>0</v>
      </c>
      <c r="AU345" s="23">
        <f t="shared" ref="AU345:AU351" si="150">AQ345*L345/100/12</f>
        <v>0</v>
      </c>
      <c r="AV345" s="23">
        <f t="shared" ref="AV345:AV351" si="151">AQ345*L345/100/12</f>
        <v>0</v>
      </c>
      <c r="AW345" s="23">
        <f t="shared" si="126"/>
        <v>0</v>
      </c>
      <c r="AX345" s="23">
        <f t="shared" si="136"/>
        <v>0</v>
      </c>
      <c r="AY345" s="23">
        <f t="shared" si="127"/>
        <v>0</v>
      </c>
      <c r="AZ345" s="23">
        <f t="shared" si="128"/>
        <v>0</v>
      </c>
      <c r="BA345" s="23">
        <f t="shared" ref="BA345:BA351" si="152">AX345*L345/100/12</f>
        <v>0</v>
      </c>
      <c r="BB345" s="23">
        <f t="shared" ref="BB345:BB351" si="153">AX345*L345/100/12</f>
        <v>0</v>
      </c>
      <c r="BC345" s="23">
        <f t="shared" ref="BC345:BC351" si="154">AX345*L345/100/12</f>
        <v>0</v>
      </c>
      <c r="BD345" s="23">
        <f t="shared" si="137"/>
        <v>0</v>
      </c>
      <c r="BE345" s="23">
        <f t="shared" si="138"/>
        <v>0</v>
      </c>
      <c r="BF345" s="23">
        <f t="shared" si="139"/>
        <v>0</v>
      </c>
      <c r="BG345" s="23">
        <f t="shared" si="140"/>
        <v>0</v>
      </c>
      <c r="BH345" s="23">
        <f t="shared" si="129"/>
        <v>0</v>
      </c>
      <c r="BI345" s="23">
        <f t="shared" si="130"/>
        <v>0</v>
      </c>
      <c r="BJ345" s="23">
        <f t="shared" si="131"/>
        <v>0</v>
      </c>
      <c r="BK345" s="23">
        <f t="shared" si="141"/>
        <v>0</v>
      </c>
      <c r="BL345" s="23">
        <f t="shared" si="142"/>
        <v>0</v>
      </c>
      <c r="BM345" s="23">
        <f t="shared" si="143"/>
        <v>0</v>
      </c>
      <c r="BN345" s="23">
        <f t="shared" si="144"/>
        <v>0</v>
      </c>
      <c r="BO345" s="1"/>
    </row>
    <row r="346" spans="2:67" ht="15.75" hidden="1" thickBot="1" x14ac:dyDescent="0.3">
      <c r="B346" s="61"/>
      <c r="C346" s="62"/>
      <c r="D346" s="63"/>
      <c r="E346" s="53"/>
      <c r="F346" s="53"/>
      <c r="G346" s="61"/>
      <c r="H346" s="62"/>
      <c r="I346" s="63"/>
      <c r="J346" s="53"/>
      <c r="K346" s="53"/>
      <c r="L346" s="23">
        <v>0</v>
      </c>
      <c r="M346" s="23">
        <v>0</v>
      </c>
      <c r="N346" s="18"/>
      <c r="O346" s="18"/>
      <c r="P346" s="151"/>
      <c r="Q346" s="152"/>
      <c r="R346" s="152"/>
      <c r="S346" s="152"/>
      <c r="T346" s="152"/>
      <c r="U346" s="1"/>
      <c r="V346" s="1"/>
      <c r="W346" s="67"/>
      <c r="X346" s="67"/>
      <c r="Y346" s="67"/>
      <c r="Z346" s="67"/>
      <c r="AA346" s="67"/>
      <c r="AB346" s="18"/>
      <c r="AC346" s="67"/>
      <c r="AD346" s="67"/>
      <c r="AE346" s="67"/>
      <c r="AF346" s="67"/>
      <c r="AG346" s="67"/>
      <c r="AH346" s="18"/>
      <c r="AI346" s="23"/>
      <c r="AJ346" s="22"/>
      <c r="AK346" s="22"/>
      <c r="AL346" s="22">
        <f t="shared" si="145"/>
        <v>0</v>
      </c>
      <c r="AM346" s="23">
        <f t="shared" si="146"/>
        <v>0</v>
      </c>
      <c r="AN346" s="23">
        <f t="shared" si="147"/>
        <v>0</v>
      </c>
      <c r="AO346" s="23">
        <f t="shared" si="148"/>
        <v>0</v>
      </c>
      <c r="AP346" s="23">
        <f t="shared" si="132"/>
        <v>0</v>
      </c>
      <c r="AQ346" s="23">
        <f t="shared" si="133"/>
        <v>0</v>
      </c>
      <c r="AR346" s="23">
        <f t="shared" si="134"/>
        <v>0</v>
      </c>
      <c r="AS346" s="23">
        <f t="shared" si="135"/>
        <v>0</v>
      </c>
      <c r="AT346" s="23">
        <f t="shared" si="149"/>
        <v>0</v>
      </c>
      <c r="AU346" s="23">
        <f t="shared" si="150"/>
        <v>0</v>
      </c>
      <c r="AV346" s="23">
        <f t="shared" si="151"/>
        <v>0</v>
      </c>
      <c r="AW346" s="23">
        <f t="shared" si="126"/>
        <v>0</v>
      </c>
      <c r="AX346" s="23">
        <f t="shared" si="136"/>
        <v>0</v>
      </c>
      <c r="AY346" s="23">
        <f t="shared" si="127"/>
        <v>0</v>
      </c>
      <c r="AZ346" s="23">
        <f t="shared" si="128"/>
        <v>0</v>
      </c>
      <c r="BA346" s="23">
        <f t="shared" si="152"/>
        <v>0</v>
      </c>
      <c r="BB346" s="23">
        <f t="shared" si="153"/>
        <v>0</v>
      </c>
      <c r="BC346" s="23">
        <f t="shared" si="154"/>
        <v>0</v>
      </c>
      <c r="BD346" s="23">
        <f t="shared" si="137"/>
        <v>0</v>
      </c>
      <c r="BE346" s="23">
        <f t="shared" si="138"/>
        <v>0</v>
      </c>
      <c r="BF346" s="23">
        <f t="shared" si="139"/>
        <v>0</v>
      </c>
      <c r="BG346" s="23">
        <f t="shared" si="140"/>
        <v>0</v>
      </c>
      <c r="BH346" s="23">
        <f t="shared" si="129"/>
        <v>0</v>
      </c>
      <c r="BI346" s="23">
        <f t="shared" si="130"/>
        <v>0</v>
      </c>
      <c r="BJ346" s="23">
        <f t="shared" si="131"/>
        <v>0</v>
      </c>
      <c r="BK346" s="23">
        <f t="shared" si="141"/>
        <v>0</v>
      </c>
      <c r="BL346" s="23">
        <f t="shared" si="142"/>
        <v>0</v>
      </c>
      <c r="BM346" s="23">
        <f t="shared" si="143"/>
        <v>0</v>
      </c>
      <c r="BN346" s="23">
        <f t="shared" si="144"/>
        <v>0</v>
      </c>
      <c r="BO346" s="1"/>
    </row>
    <row r="347" spans="2:67" ht="15.75" hidden="1" thickBot="1" x14ac:dyDescent="0.3">
      <c r="B347" s="61"/>
      <c r="C347" s="62"/>
      <c r="D347" s="63"/>
      <c r="E347" s="53"/>
      <c r="F347" s="53"/>
      <c r="G347" s="61"/>
      <c r="H347" s="62"/>
      <c r="I347" s="63"/>
      <c r="J347" s="53"/>
      <c r="K347" s="53"/>
      <c r="L347" s="23">
        <v>0</v>
      </c>
      <c r="M347" s="23">
        <v>0</v>
      </c>
      <c r="N347" s="18"/>
      <c r="O347" s="18"/>
      <c r="P347" s="151"/>
      <c r="Q347" s="152"/>
      <c r="R347" s="152"/>
      <c r="S347" s="152"/>
      <c r="T347" s="152"/>
      <c r="U347" s="1"/>
      <c r="V347" s="1"/>
      <c r="W347" s="67"/>
      <c r="X347" s="67"/>
      <c r="Y347" s="67"/>
      <c r="Z347" s="67"/>
      <c r="AA347" s="67"/>
      <c r="AB347" s="18"/>
      <c r="AC347" s="67"/>
      <c r="AD347" s="67"/>
      <c r="AE347" s="67"/>
      <c r="AF347" s="67"/>
      <c r="AG347" s="67"/>
      <c r="AH347" s="18"/>
      <c r="AI347" s="23"/>
      <c r="AJ347" s="22"/>
      <c r="AK347" s="22"/>
      <c r="AL347" s="22">
        <f t="shared" si="145"/>
        <v>0</v>
      </c>
      <c r="AM347" s="23">
        <f t="shared" si="146"/>
        <v>0</v>
      </c>
      <c r="AN347" s="23">
        <f t="shared" si="147"/>
        <v>0</v>
      </c>
      <c r="AO347" s="23">
        <f t="shared" si="148"/>
        <v>0</v>
      </c>
      <c r="AP347" s="23">
        <f t="shared" si="132"/>
        <v>0</v>
      </c>
      <c r="AQ347" s="23">
        <f t="shared" si="133"/>
        <v>0</v>
      </c>
      <c r="AR347" s="23">
        <f t="shared" si="134"/>
        <v>0</v>
      </c>
      <c r="AS347" s="23">
        <f t="shared" si="135"/>
        <v>0</v>
      </c>
      <c r="AT347" s="23">
        <f t="shared" si="149"/>
        <v>0</v>
      </c>
      <c r="AU347" s="23">
        <f t="shared" si="150"/>
        <v>0</v>
      </c>
      <c r="AV347" s="23">
        <f t="shared" si="151"/>
        <v>0</v>
      </c>
      <c r="AW347" s="23">
        <f t="shared" si="126"/>
        <v>0</v>
      </c>
      <c r="AX347" s="23">
        <f t="shared" si="136"/>
        <v>0</v>
      </c>
      <c r="AY347" s="23">
        <f t="shared" si="127"/>
        <v>0</v>
      </c>
      <c r="AZ347" s="23">
        <f t="shared" si="128"/>
        <v>0</v>
      </c>
      <c r="BA347" s="23">
        <f t="shared" si="152"/>
        <v>0</v>
      </c>
      <c r="BB347" s="23">
        <f t="shared" si="153"/>
        <v>0</v>
      </c>
      <c r="BC347" s="23">
        <f t="shared" si="154"/>
        <v>0</v>
      </c>
      <c r="BD347" s="23">
        <f t="shared" si="137"/>
        <v>0</v>
      </c>
      <c r="BE347" s="23">
        <f t="shared" si="138"/>
        <v>0</v>
      </c>
      <c r="BF347" s="23">
        <f t="shared" si="139"/>
        <v>0</v>
      </c>
      <c r="BG347" s="23">
        <f t="shared" si="140"/>
        <v>0</v>
      </c>
      <c r="BH347" s="23">
        <f t="shared" si="129"/>
        <v>0</v>
      </c>
      <c r="BI347" s="23">
        <f t="shared" si="130"/>
        <v>0</v>
      </c>
      <c r="BJ347" s="23">
        <f t="shared" si="131"/>
        <v>0</v>
      </c>
      <c r="BK347" s="23">
        <f t="shared" si="141"/>
        <v>0</v>
      </c>
      <c r="BL347" s="23">
        <f t="shared" si="142"/>
        <v>0</v>
      </c>
      <c r="BM347" s="23">
        <f t="shared" si="143"/>
        <v>0</v>
      </c>
      <c r="BN347" s="23">
        <f t="shared" si="144"/>
        <v>0</v>
      </c>
      <c r="BO347" s="1"/>
    </row>
    <row r="348" spans="2:67" ht="15.75" hidden="1" thickBot="1" x14ac:dyDescent="0.3">
      <c r="B348" s="61"/>
      <c r="C348" s="62"/>
      <c r="D348" s="63"/>
      <c r="E348" s="53"/>
      <c r="F348" s="53"/>
      <c r="G348" s="61"/>
      <c r="H348" s="62"/>
      <c r="I348" s="63"/>
      <c r="J348" s="53"/>
      <c r="K348" s="53"/>
      <c r="L348" s="23">
        <v>0</v>
      </c>
      <c r="M348" s="23">
        <v>0</v>
      </c>
      <c r="N348" s="18"/>
      <c r="O348" s="18"/>
      <c r="P348" s="151"/>
      <c r="Q348" s="152"/>
      <c r="R348" s="152"/>
      <c r="S348" s="152"/>
      <c r="T348" s="152"/>
      <c r="U348" s="1"/>
      <c r="V348" s="1"/>
      <c r="W348" s="67"/>
      <c r="X348" s="67"/>
      <c r="Y348" s="67"/>
      <c r="Z348" s="67"/>
      <c r="AA348" s="67"/>
      <c r="AB348" s="18"/>
      <c r="AC348" s="67"/>
      <c r="AD348" s="67"/>
      <c r="AE348" s="67"/>
      <c r="AF348" s="67"/>
      <c r="AG348" s="67"/>
      <c r="AH348" s="18"/>
      <c r="AI348" s="23"/>
      <c r="AJ348" s="22"/>
      <c r="AK348" s="22"/>
      <c r="AL348" s="22">
        <f t="shared" si="145"/>
        <v>0</v>
      </c>
      <c r="AM348" s="23">
        <f t="shared" si="146"/>
        <v>0</v>
      </c>
      <c r="AN348" s="23">
        <f t="shared" si="147"/>
        <v>0</v>
      </c>
      <c r="AO348" s="23">
        <f t="shared" si="148"/>
        <v>0</v>
      </c>
      <c r="AP348" s="23">
        <f t="shared" si="132"/>
        <v>0</v>
      </c>
      <c r="AQ348" s="23">
        <f t="shared" si="133"/>
        <v>0</v>
      </c>
      <c r="AR348" s="23">
        <f t="shared" si="134"/>
        <v>0</v>
      </c>
      <c r="AS348" s="23">
        <f t="shared" si="135"/>
        <v>0</v>
      </c>
      <c r="AT348" s="23">
        <f t="shared" si="149"/>
        <v>0</v>
      </c>
      <c r="AU348" s="23">
        <f t="shared" si="150"/>
        <v>0</v>
      </c>
      <c r="AV348" s="23">
        <f t="shared" si="151"/>
        <v>0</v>
      </c>
      <c r="AW348" s="23">
        <f t="shared" si="126"/>
        <v>0</v>
      </c>
      <c r="AX348" s="23">
        <f t="shared" si="136"/>
        <v>0</v>
      </c>
      <c r="AY348" s="23">
        <f t="shared" si="127"/>
        <v>0</v>
      </c>
      <c r="AZ348" s="23">
        <f t="shared" si="128"/>
        <v>0</v>
      </c>
      <c r="BA348" s="23">
        <f t="shared" si="152"/>
        <v>0</v>
      </c>
      <c r="BB348" s="23">
        <f t="shared" si="153"/>
        <v>0</v>
      </c>
      <c r="BC348" s="23">
        <f t="shared" si="154"/>
        <v>0</v>
      </c>
      <c r="BD348" s="23">
        <f t="shared" si="137"/>
        <v>0</v>
      </c>
      <c r="BE348" s="23">
        <f t="shared" si="138"/>
        <v>0</v>
      </c>
      <c r="BF348" s="23">
        <f t="shared" si="139"/>
        <v>0</v>
      </c>
      <c r="BG348" s="23">
        <f t="shared" si="140"/>
        <v>0</v>
      </c>
      <c r="BH348" s="23">
        <f t="shared" si="129"/>
        <v>0</v>
      </c>
      <c r="BI348" s="23">
        <f t="shared" si="130"/>
        <v>0</v>
      </c>
      <c r="BJ348" s="23">
        <f t="shared" si="131"/>
        <v>0</v>
      </c>
      <c r="BK348" s="23">
        <f t="shared" si="141"/>
        <v>0</v>
      </c>
      <c r="BL348" s="23">
        <f t="shared" si="142"/>
        <v>0</v>
      </c>
      <c r="BM348" s="23">
        <f t="shared" si="143"/>
        <v>0</v>
      </c>
      <c r="BN348" s="23">
        <f t="shared" si="144"/>
        <v>0</v>
      </c>
      <c r="BO348" s="1"/>
    </row>
    <row r="349" spans="2:67" ht="16.5" hidden="1" thickBot="1" x14ac:dyDescent="0.3">
      <c r="B349" s="61"/>
      <c r="C349" s="68"/>
      <c r="D349" s="63"/>
      <c r="E349" s="69"/>
      <c r="F349" s="69"/>
      <c r="G349" s="61"/>
      <c r="H349" s="68"/>
      <c r="I349" s="63"/>
      <c r="J349" s="69"/>
      <c r="K349" s="69"/>
      <c r="L349" s="23">
        <v>0</v>
      </c>
      <c r="M349" s="23">
        <v>0</v>
      </c>
      <c r="N349" s="18"/>
      <c r="O349" s="18"/>
      <c r="P349" s="151"/>
      <c r="Q349" s="152"/>
      <c r="R349" s="152"/>
      <c r="S349" s="152"/>
      <c r="T349" s="152"/>
      <c r="U349" s="1"/>
      <c r="V349" s="1"/>
      <c r="W349" s="67"/>
      <c r="X349" s="67"/>
      <c r="Y349" s="67"/>
      <c r="Z349" s="67"/>
      <c r="AA349" s="67"/>
      <c r="AB349" s="18"/>
      <c r="AC349" s="67"/>
      <c r="AD349" s="67"/>
      <c r="AE349" s="67"/>
      <c r="AF349" s="67"/>
      <c r="AG349" s="67"/>
      <c r="AH349" s="18"/>
      <c r="AI349" s="23"/>
      <c r="AJ349" s="22"/>
      <c r="AK349" s="22"/>
      <c r="AL349" s="22">
        <f t="shared" si="145"/>
        <v>0</v>
      </c>
      <c r="AM349" s="23">
        <f t="shared" si="146"/>
        <v>0</v>
      </c>
      <c r="AN349" s="23">
        <f t="shared" si="147"/>
        <v>0</v>
      </c>
      <c r="AO349" s="23">
        <f t="shared" si="148"/>
        <v>0</v>
      </c>
      <c r="AP349" s="23">
        <f t="shared" si="132"/>
        <v>0</v>
      </c>
      <c r="AQ349" s="23">
        <f t="shared" si="133"/>
        <v>0</v>
      </c>
      <c r="AR349" s="23">
        <f t="shared" si="134"/>
        <v>0</v>
      </c>
      <c r="AS349" s="23">
        <f t="shared" si="135"/>
        <v>0</v>
      </c>
      <c r="AT349" s="23">
        <f t="shared" si="149"/>
        <v>0</v>
      </c>
      <c r="AU349" s="23">
        <f t="shared" si="150"/>
        <v>0</v>
      </c>
      <c r="AV349" s="23">
        <f t="shared" si="151"/>
        <v>0</v>
      </c>
      <c r="AW349" s="23">
        <f t="shared" si="126"/>
        <v>0</v>
      </c>
      <c r="AX349" s="23">
        <f t="shared" si="136"/>
        <v>0</v>
      </c>
      <c r="AY349" s="23">
        <f t="shared" si="127"/>
        <v>0</v>
      </c>
      <c r="AZ349" s="23">
        <f t="shared" si="128"/>
        <v>0</v>
      </c>
      <c r="BA349" s="23">
        <f t="shared" si="152"/>
        <v>0</v>
      </c>
      <c r="BB349" s="23">
        <f t="shared" si="153"/>
        <v>0</v>
      </c>
      <c r="BC349" s="23">
        <f t="shared" si="154"/>
        <v>0</v>
      </c>
      <c r="BD349" s="23">
        <f t="shared" si="137"/>
        <v>0</v>
      </c>
      <c r="BE349" s="23">
        <f t="shared" si="138"/>
        <v>0</v>
      </c>
      <c r="BF349" s="23">
        <f t="shared" si="139"/>
        <v>0</v>
      </c>
      <c r="BG349" s="23">
        <f t="shared" si="140"/>
        <v>0</v>
      </c>
      <c r="BH349" s="23">
        <f t="shared" si="129"/>
        <v>0</v>
      </c>
      <c r="BI349" s="23">
        <f t="shared" si="130"/>
        <v>0</v>
      </c>
      <c r="BJ349" s="23">
        <f t="shared" si="131"/>
        <v>0</v>
      </c>
      <c r="BK349" s="23">
        <f t="shared" si="141"/>
        <v>0</v>
      </c>
      <c r="BL349" s="23">
        <f t="shared" si="142"/>
        <v>0</v>
      </c>
      <c r="BM349" s="23">
        <f t="shared" si="143"/>
        <v>0</v>
      </c>
      <c r="BN349" s="23">
        <f t="shared" si="144"/>
        <v>0</v>
      </c>
      <c r="BO349" s="1"/>
    </row>
    <row r="350" spans="2:67" ht="16.5" hidden="1" thickBot="1" x14ac:dyDescent="0.3">
      <c r="B350" s="61"/>
      <c r="C350" s="68"/>
      <c r="D350" s="63"/>
      <c r="E350" s="69"/>
      <c r="F350" s="69"/>
      <c r="G350" s="61"/>
      <c r="H350" s="68"/>
      <c r="I350" s="63"/>
      <c r="J350" s="69"/>
      <c r="K350" s="69"/>
      <c r="L350" s="23">
        <v>0</v>
      </c>
      <c r="M350" s="23">
        <v>0</v>
      </c>
      <c r="N350" s="18"/>
      <c r="O350" s="18"/>
      <c r="P350" s="151"/>
      <c r="Q350" s="152"/>
      <c r="R350" s="152"/>
      <c r="S350" s="152"/>
      <c r="T350" s="152"/>
      <c r="U350" s="1"/>
      <c r="V350" s="1"/>
      <c r="W350" s="67"/>
      <c r="X350" s="67"/>
      <c r="Y350" s="67"/>
      <c r="Z350" s="67"/>
      <c r="AA350" s="67"/>
      <c r="AB350" s="18"/>
      <c r="AC350" s="67"/>
      <c r="AD350" s="67"/>
      <c r="AE350" s="67"/>
      <c r="AF350" s="67"/>
      <c r="AG350" s="67"/>
      <c r="AH350" s="18"/>
      <c r="AI350" s="23"/>
      <c r="AJ350" s="22"/>
      <c r="AK350" s="22"/>
      <c r="AL350" s="22">
        <f t="shared" si="145"/>
        <v>0</v>
      </c>
      <c r="AM350" s="23">
        <f t="shared" si="146"/>
        <v>0</v>
      </c>
      <c r="AN350" s="23">
        <f t="shared" si="147"/>
        <v>0</v>
      </c>
      <c r="AO350" s="23">
        <f t="shared" si="148"/>
        <v>0</v>
      </c>
      <c r="AP350" s="23">
        <f t="shared" si="132"/>
        <v>0</v>
      </c>
      <c r="AQ350" s="23">
        <f t="shared" si="133"/>
        <v>0</v>
      </c>
      <c r="AR350" s="23">
        <f t="shared" si="134"/>
        <v>0</v>
      </c>
      <c r="AS350" s="23">
        <f t="shared" si="135"/>
        <v>0</v>
      </c>
      <c r="AT350" s="23">
        <f t="shared" si="149"/>
        <v>0</v>
      </c>
      <c r="AU350" s="23">
        <f t="shared" si="150"/>
        <v>0</v>
      </c>
      <c r="AV350" s="23">
        <f t="shared" si="151"/>
        <v>0</v>
      </c>
      <c r="AW350" s="23">
        <f t="shared" si="126"/>
        <v>0</v>
      </c>
      <c r="AX350" s="23">
        <f t="shared" si="136"/>
        <v>0</v>
      </c>
      <c r="AY350" s="23">
        <f t="shared" si="127"/>
        <v>0</v>
      </c>
      <c r="AZ350" s="23">
        <f t="shared" si="128"/>
        <v>0</v>
      </c>
      <c r="BA350" s="23">
        <f t="shared" si="152"/>
        <v>0</v>
      </c>
      <c r="BB350" s="23">
        <f t="shared" si="153"/>
        <v>0</v>
      </c>
      <c r="BC350" s="23">
        <f t="shared" si="154"/>
        <v>0</v>
      </c>
      <c r="BD350" s="23">
        <f t="shared" si="137"/>
        <v>0</v>
      </c>
      <c r="BE350" s="23">
        <f t="shared" si="138"/>
        <v>0</v>
      </c>
      <c r="BF350" s="23">
        <f t="shared" si="139"/>
        <v>0</v>
      </c>
      <c r="BG350" s="23">
        <f t="shared" si="140"/>
        <v>0</v>
      </c>
      <c r="BH350" s="23">
        <f t="shared" si="129"/>
        <v>0</v>
      </c>
      <c r="BI350" s="23">
        <f t="shared" si="130"/>
        <v>0</v>
      </c>
      <c r="BJ350" s="23">
        <f t="shared" si="131"/>
        <v>0</v>
      </c>
      <c r="BK350" s="23">
        <f t="shared" si="141"/>
        <v>0</v>
      </c>
      <c r="BL350" s="23">
        <f t="shared" si="142"/>
        <v>0</v>
      </c>
      <c r="BM350" s="23">
        <f t="shared" si="143"/>
        <v>0</v>
      </c>
      <c r="BN350" s="23">
        <f t="shared" si="144"/>
        <v>0</v>
      </c>
      <c r="BO350" s="1"/>
    </row>
    <row r="351" spans="2:67" ht="16.5" hidden="1" thickBot="1" x14ac:dyDescent="0.3">
      <c r="B351" s="61"/>
      <c r="C351" s="71"/>
      <c r="D351" s="72"/>
      <c r="E351" s="73"/>
      <c r="F351" s="73"/>
      <c r="G351" s="70"/>
      <c r="H351" s="71"/>
      <c r="I351" s="72"/>
      <c r="J351" s="73"/>
      <c r="K351" s="73"/>
      <c r="L351" s="74">
        <v>0</v>
      </c>
      <c r="M351" s="74">
        <v>0</v>
      </c>
      <c r="N351" s="43"/>
      <c r="O351" s="43"/>
      <c r="P351" s="159"/>
      <c r="Q351" s="160"/>
      <c r="R351" s="160"/>
      <c r="S351" s="160"/>
      <c r="T351" s="160"/>
      <c r="U351" s="1"/>
      <c r="V351" s="1"/>
      <c r="W351" s="75"/>
      <c r="X351" s="75"/>
      <c r="Y351" s="75"/>
      <c r="Z351" s="75"/>
      <c r="AA351" s="75"/>
      <c r="AB351" s="43"/>
      <c r="AC351" s="75"/>
      <c r="AD351" s="75"/>
      <c r="AE351" s="75"/>
      <c r="AF351" s="75"/>
      <c r="AG351" s="75"/>
      <c r="AH351" s="43"/>
      <c r="AI351" s="74"/>
      <c r="AJ351" s="76"/>
      <c r="AK351" s="76"/>
      <c r="AL351" s="76">
        <f t="shared" si="145"/>
        <v>0</v>
      </c>
      <c r="AM351" s="74">
        <f t="shared" si="146"/>
        <v>0</v>
      </c>
      <c r="AN351" s="74">
        <f t="shared" si="147"/>
        <v>0</v>
      </c>
      <c r="AO351" s="74">
        <f t="shared" si="148"/>
        <v>0</v>
      </c>
      <c r="AP351" s="74">
        <f t="shared" si="132"/>
        <v>0</v>
      </c>
      <c r="AQ351" s="74">
        <f t="shared" si="133"/>
        <v>0</v>
      </c>
      <c r="AR351" s="74">
        <f t="shared" si="134"/>
        <v>0</v>
      </c>
      <c r="AS351" s="74">
        <f t="shared" si="135"/>
        <v>0</v>
      </c>
      <c r="AT351" s="74">
        <f t="shared" si="149"/>
        <v>0</v>
      </c>
      <c r="AU351" s="74">
        <f t="shared" si="150"/>
        <v>0</v>
      </c>
      <c r="AV351" s="74">
        <f t="shared" si="151"/>
        <v>0</v>
      </c>
      <c r="AW351" s="74">
        <f t="shared" si="126"/>
        <v>0</v>
      </c>
      <c r="AX351" s="74">
        <f t="shared" si="136"/>
        <v>0</v>
      </c>
      <c r="AY351" s="74">
        <f t="shared" si="127"/>
        <v>0</v>
      </c>
      <c r="AZ351" s="74">
        <f t="shared" si="128"/>
        <v>0</v>
      </c>
      <c r="BA351" s="74">
        <f t="shared" si="152"/>
        <v>0</v>
      </c>
      <c r="BB351" s="74">
        <f t="shared" si="153"/>
        <v>0</v>
      </c>
      <c r="BC351" s="74">
        <f t="shared" si="154"/>
        <v>0</v>
      </c>
      <c r="BD351" s="74">
        <f t="shared" si="137"/>
        <v>0</v>
      </c>
      <c r="BE351" s="74">
        <f t="shared" si="138"/>
        <v>0</v>
      </c>
      <c r="BF351" s="74">
        <f t="shared" si="139"/>
        <v>0</v>
      </c>
      <c r="BG351" s="74">
        <f t="shared" si="140"/>
        <v>0</v>
      </c>
      <c r="BH351" s="74">
        <f t="shared" si="129"/>
        <v>0</v>
      </c>
      <c r="BI351" s="74">
        <f t="shared" si="130"/>
        <v>0</v>
      </c>
      <c r="BJ351" s="74">
        <f t="shared" si="131"/>
        <v>0</v>
      </c>
      <c r="BK351" s="74">
        <f t="shared" si="141"/>
        <v>0</v>
      </c>
      <c r="BL351" s="74">
        <f t="shared" si="142"/>
        <v>0</v>
      </c>
      <c r="BM351" s="74">
        <f t="shared" si="143"/>
        <v>0</v>
      </c>
      <c r="BN351" s="74">
        <f t="shared" si="144"/>
        <v>0</v>
      </c>
      <c r="BO351" s="1"/>
    </row>
    <row r="352" spans="2:67" ht="15.75" thickBot="1" x14ac:dyDescent="0.3">
      <c r="B352" s="70"/>
      <c r="C352" s="78"/>
      <c r="D352" s="79"/>
      <c r="E352" s="80"/>
      <c r="F352" s="80"/>
      <c r="G352" s="77"/>
      <c r="H352" s="78" t="s">
        <v>65</v>
      </c>
      <c r="I352" s="79"/>
      <c r="J352" s="80"/>
      <c r="K352" s="80"/>
      <c r="L352" s="81">
        <v>23256733.999999996</v>
      </c>
      <c r="M352" s="82">
        <v>2283064.7657500007</v>
      </c>
      <c r="N352" s="82"/>
      <c r="O352" s="82"/>
      <c r="P352" s="161"/>
      <c r="Q352" s="162"/>
      <c r="R352" s="163"/>
      <c r="S352" s="161"/>
      <c r="T352" s="163"/>
      <c r="U352" s="82"/>
      <c r="V352" s="83"/>
      <c r="W352" s="83">
        <f t="shared" ref="W352:AI352" si="155">SUM(W8:W288)+W289+W290+W292+W293+W294+W295+W296+W297+W298+W299+W300+W301+W302+W303+W304+W305+W306+W307+W308+W309+W310+W311+W312</f>
        <v>0</v>
      </c>
      <c r="X352" s="83">
        <f t="shared" si="155"/>
        <v>0</v>
      </c>
      <c r="Y352" s="83">
        <f t="shared" si="155"/>
        <v>0</v>
      </c>
      <c r="Z352" s="83">
        <f t="shared" si="155"/>
        <v>0</v>
      </c>
      <c r="AA352" s="83">
        <f t="shared" si="155"/>
        <v>0</v>
      </c>
      <c r="AB352" s="82">
        <f t="shared" si="155"/>
        <v>0</v>
      </c>
      <c r="AC352" s="83">
        <f t="shared" si="155"/>
        <v>0</v>
      </c>
      <c r="AD352" s="83">
        <f t="shared" si="155"/>
        <v>0</v>
      </c>
      <c r="AE352" s="83">
        <f t="shared" si="155"/>
        <v>0</v>
      </c>
      <c r="AF352" s="83">
        <f t="shared" si="155"/>
        <v>0</v>
      </c>
      <c r="AG352" s="83">
        <f t="shared" si="155"/>
        <v>0</v>
      </c>
      <c r="AH352" s="82">
        <f t="shared" si="155"/>
        <v>0</v>
      </c>
      <c r="AI352" s="82">
        <f t="shared" si="155"/>
        <v>0</v>
      </c>
      <c r="AJ352" s="83">
        <f>SUM(AJ8:AJ351)</f>
        <v>30040858.999999996</v>
      </c>
      <c r="AK352" s="83">
        <f t="shared" ref="AK352:BN352" si="156">SUM(AK8:AK351)</f>
        <v>24631087.679999992</v>
      </c>
      <c r="AL352" s="83">
        <f t="shared" si="156"/>
        <v>5420826.1999999974</v>
      </c>
      <c r="AM352" s="83">
        <f t="shared" si="156"/>
        <v>94170679645.596878</v>
      </c>
      <c r="AN352" s="83">
        <f t="shared" si="156"/>
        <v>94170678690.716873</v>
      </c>
      <c r="AO352" s="83">
        <f t="shared" si="156"/>
        <v>94170678690.716873</v>
      </c>
      <c r="AP352" s="83">
        <f t="shared" si="156"/>
        <v>282512037027.03058</v>
      </c>
      <c r="AQ352" s="83">
        <f t="shared" si="156"/>
        <v>30040858.999999996</v>
      </c>
      <c r="AR352" s="83">
        <f t="shared" si="156"/>
        <v>282536668114.71075</v>
      </c>
      <c r="AS352" s="83">
        <f t="shared" si="156"/>
        <v>-282506616200.83057</v>
      </c>
      <c r="AT352" s="83">
        <f t="shared" si="156"/>
        <v>94170678690.716873</v>
      </c>
      <c r="AU352" s="83">
        <f t="shared" si="156"/>
        <v>94170678690.716873</v>
      </c>
      <c r="AV352" s="83">
        <f t="shared" si="156"/>
        <v>94170678690.716873</v>
      </c>
      <c r="AW352" s="83">
        <f t="shared" si="156"/>
        <v>282512036072.15057</v>
      </c>
      <c r="AX352" s="83">
        <f t="shared" si="156"/>
        <v>30040858.999999996</v>
      </c>
      <c r="AY352" s="83">
        <f t="shared" si="156"/>
        <v>565048704186.86108</v>
      </c>
      <c r="AZ352" s="83">
        <f t="shared" si="156"/>
        <v>-565018652272.98083</v>
      </c>
      <c r="BA352" s="83">
        <f t="shared" si="156"/>
        <v>94170678690.716873</v>
      </c>
      <c r="BB352" s="83">
        <f t="shared" si="156"/>
        <v>94170678690.716873</v>
      </c>
      <c r="BC352" s="83">
        <f t="shared" si="156"/>
        <v>94170678690.716873</v>
      </c>
      <c r="BD352" s="83">
        <f t="shared" si="156"/>
        <v>282512036072.15057</v>
      </c>
      <c r="BE352" s="83"/>
      <c r="BF352" s="83">
        <f t="shared" si="156"/>
        <v>847560740259.01172</v>
      </c>
      <c r="BG352" s="83">
        <f t="shared" si="156"/>
        <v>-847530688345.13159</v>
      </c>
      <c r="BH352" s="83">
        <f t="shared" si="156"/>
        <v>0</v>
      </c>
      <c r="BI352" s="83">
        <f t="shared" si="156"/>
        <v>0</v>
      </c>
      <c r="BJ352" s="83">
        <f t="shared" si="156"/>
        <v>0</v>
      </c>
      <c r="BK352" s="83">
        <f t="shared" si="156"/>
        <v>0</v>
      </c>
      <c r="BL352" s="83"/>
      <c r="BM352" s="83">
        <f t="shared" si="156"/>
        <v>847560740259.01172</v>
      </c>
      <c r="BN352" s="84">
        <f t="shared" si="156"/>
        <v>-847530688345.13159</v>
      </c>
      <c r="BO352" s="1"/>
    </row>
    <row r="353" spans="2:67" ht="15.75" thickBot="1" x14ac:dyDescent="0.3">
      <c r="B353" s="77"/>
      <c r="C353" s="86"/>
      <c r="D353" s="87"/>
      <c r="E353" s="88"/>
      <c r="F353" s="88"/>
      <c r="G353" s="85"/>
      <c r="H353" s="86"/>
      <c r="I353" s="87"/>
      <c r="J353" s="88"/>
      <c r="K353" s="88"/>
      <c r="L353" s="89"/>
      <c r="M353" s="90"/>
      <c r="N353" s="90"/>
      <c r="O353" s="90"/>
      <c r="P353" s="156"/>
      <c r="Q353" s="157"/>
      <c r="R353" s="158"/>
      <c r="S353" s="156"/>
      <c r="T353" s="158"/>
      <c r="U353" s="90"/>
      <c r="V353" s="91"/>
      <c r="W353" s="91"/>
      <c r="X353" s="91"/>
      <c r="Y353" s="91"/>
      <c r="Z353" s="91"/>
      <c r="AA353" s="91"/>
      <c r="AB353" s="90"/>
      <c r="AC353" s="91"/>
      <c r="AD353" s="91"/>
      <c r="AE353" s="91"/>
      <c r="AF353" s="91"/>
      <c r="AG353" s="91"/>
      <c r="AH353" s="90"/>
      <c r="AI353" s="66"/>
      <c r="AJ353" s="90"/>
      <c r="AK353" s="90"/>
      <c r="AL353" s="90"/>
      <c r="AM353" s="92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0"/>
      <c r="BO353" s="93"/>
    </row>
    <row r="354" spans="2:67" x14ac:dyDescent="0.25">
      <c r="B354" s="85"/>
      <c r="G354" s="1"/>
      <c r="H354" s="1"/>
      <c r="I354" s="94"/>
      <c r="J354" s="17"/>
      <c r="K354" s="17"/>
      <c r="L354" s="2"/>
      <c r="M354" s="2"/>
      <c r="N354" s="1"/>
      <c r="O354" s="1"/>
      <c r="P354" s="2"/>
      <c r="Q354" s="2"/>
      <c r="R354" s="2"/>
      <c r="S354" s="165"/>
      <c r="T354" s="165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2"/>
      <c r="AK354" s="2"/>
      <c r="AL354" s="2"/>
      <c r="AM354" s="2"/>
      <c r="AN354" s="2"/>
      <c r="AO354" s="2"/>
      <c r="AP354" s="2"/>
      <c r="AQ354" s="2"/>
      <c r="AR354" s="1"/>
      <c r="AS354" s="1"/>
      <c r="AT354" s="2"/>
      <c r="AU354" s="2"/>
      <c r="AV354" s="2"/>
      <c r="AW354" s="2"/>
      <c r="AX354" s="2"/>
      <c r="AY354" s="1"/>
      <c r="AZ354" s="1"/>
      <c r="BA354" s="1"/>
      <c r="BB354" s="1"/>
      <c r="BC354" s="1"/>
      <c r="BD354" s="1"/>
      <c r="BE354" s="1"/>
      <c r="BF354" s="1"/>
      <c r="BG354" s="1"/>
      <c r="BH354" s="2"/>
      <c r="BI354" s="2"/>
      <c r="BJ354" s="2"/>
      <c r="BK354" s="2"/>
      <c r="BL354" s="2"/>
      <c r="BM354" s="2"/>
      <c r="BN354" s="2"/>
      <c r="BO354" s="1"/>
    </row>
    <row r="355" spans="2:67" x14ac:dyDescent="0.25">
      <c r="G355" s="1"/>
      <c r="H355" s="1"/>
      <c r="I355" s="94"/>
      <c r="J355" s="17"/>
      <c r="K355" s="17"/>
      <c r="L355" s="2"/>
      <c r="M355" s="2"/>
      <c r="N355" s="1"/>
      <c r="O355" s="1"/>
      <c r="P355" s="2"/>
      <c r="Q355" s="2"/>
      <c r="R355" s="2"/>
      <c r="S355" s="2"/>
      <c r="T355" s="2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2"/>
      <c r="AK355" s="2"/>
      <c r="AL355" s="2"/>
      <c r="AM355" s="2"/>
      <c r="AN355" s="2"/>
      <c r="AO355" s="2"/>
      <c r="AP355" s="2"/>
      <c r="AQ355" s="2"/>
      <c r="AR355" s="1"/>
      <c r="AS355" s="1"/>
      <c r="AT355" s="2"/>
      <c r="AU355" s="2"/>
      <c r="AV355" s="2"/>
      <c r="AW355" s="2"/>
      <c r="AX355" s="2"/>
      <c r="AY355" s="1"/>
      <c r="AZ355" s="1"/>
      <c r="BA355" s="1"/>
      <c r="BB355" s="1"/>
      <c r="BC355" s="1"/>
      <c r="BD355" s="1"/>
      <c r="BE355" s="1"/>
      <c r="BF355" s="1"/>
      <c r="BG355" s="1"/>
      <c r="BH355" s="2"/>
      <c r="BI355" s="2"/>
      <c r="BJ355" s="2"/>
      <c r="BK355" s="2"/>
      <c r="BL355" s="2"/>
      <c r="BM355" s="2"/>
      <c r="BN355" s="2"/>
      <c r="BO355" s="1"/>
    </row>
    <row r="356" spans="2:67" x14ac:dyDescent="0.25">
      <c r="G356" s="1"/>
      <c r="H356" s="1"/>
      <c r="I356" s="94"/>
      <c r="J356" s="17"/>
      <c r="K356" s="17"/>
      <c r="L356" s="2"/>
      <c r="M356" s="2"/>
      <c r="N356" s="1"/>
      <c r="O356" s="1"/>
      <c r="P356" s="2"/>
      <c r="Q356" s="2"/>
      <c r="R356" s="2"/>
      <c r="S356" s="2"/>
      <c r="T356" s="2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2"/>
      <c r="AK356" s="2"/>
      <c r="AL356" s="2"/>
      <c r="AM356" s="2"/>
      <c r="AN356" s="2"/>
      <c r="AO356" s="2"/>
      <c r="AP356" s="2"/>
      <c r="AQ356" s="2"/>
      <c r="AR356" s="1"/>
      <c r="AS356" s="1"/>
      <c r="AT356" s="2"/>
      <c r="AU356" s="2"/>
      <c r="AV356" s="2"/>
      <c r="AW356" s="2"/>
      <c r="AX356" s="2"/>
      <c r="AY356" s="1"/>
      <c r="AZ356" s="1"/>
      <c r="BA356" s="1"/>
      <c r="BB356" s="1"/>
      <c r="BC356" s="1"/>
      <c r="BD356" s="1"/>
      <c r="BE356" s="1"/>
      <c r="BF356" s="1"/>
      <c r="BG356" s="1"/>
      <c r="BH356" s="2"/>
      <c r="BI356" s="2"/>
      <c r="BJ356" s="2"/>
      <c r="BK356" s="2"/>
      <c r="BL356" s="2"/>
      <c r="BM356" s="2"/>
      <c r="BN356" s="2"/>
      <c r="BO356" s="1"/>
    </row>
    <row r="357" spans="2:67" x14ac:dyDescent="0.25">
      <c r="G357" s="1"/>
      <c r="H357" s="1"/>
      <c r="I357" s="94"/>
      <c r="J357" s="17"/>
      <c r="K357" s="17"/>
      <c r="L357" s="2"/>
      <c r="M357" s="2"/>
      <c r="N357" s="1"/>
      <c r="O357" s="1"/>
      <c r="P357" s="2"/>
      <c r="Q357" s="2"/>
      <c r="R357" s="2"/>
      <c r="S357" s="2"/>
      <c r="T357" s="2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2"/>
      <c r="AK357" s="2"/>
      <c r="AL357" s="2"/>
      <c r="AM357" s="2"/>
      <c r="AN357" s="2"/>
      <c r="AO357" s="2"/>
      <c r="AP357" s="2"/>
      <c r="AQ357" s="2"/>
      <c r="AR357" s="1"/>
      <c r="AS357" s="1"/>
      <c r="AT357" s="2"/>
      <c r="AU357" s="2"/>
      <c r="AV357" s="2"/>
      <c r="AW357" s="2"/>
      <c r="AX357" s="2"/>
      <c r="AY357" s="1"/>
      <c r="AZ357" s="1"/>
      <c r="BA357" s="1"/>
      <c r="BB357" s="1"/>
      <c r="BC357" s="1"/>
      <c r="BD357" s="1"/>
      <c r="BE357" s="1"/>
      <c r="BF357" s="1"/>
      <c r="BG357" s="1"/>
      <c r="BH357" s="2"/>
      <c r="BI357" s="2"/>
      <c r="BJ357" s="2"/>
      <c r="BK357" s="2"/>
      <c r="BL357" s="2"/>
      <c r="BM357" s="2"/>
      <c r="BN357" s="2"/>
      <c r="BO357" s="1"/>
    </row>
  </sheetData>
  <mergeCells count="661">
    <mergeCell ref="S354:T354"/>
    <mergeCell ref="S352:T352"/>
    <mergeCell ref="S353:T353"/>
    <mergeCell ref="S340:T340"/>
    <mergeCell ref="S341:T341"/>
    <mergeCell ref="S342:T342"/>
    <mergeCell ref="S349:T349"/>
    <mergeCell ref="S350:T350"/>
    <mergeCell ref="S351:T351"/>
    <mergeCell ref="S344:T344"/>
    <mergeCell ref="S345:T345"/>
    <mergeCell ref="S346:T346"/>
    <mergeCell ref="S347:T347"/>
    <mergeCell ref="S348:T348"/>
    <mergeCell ref="S322:T322"/>
    <mergeCell ref="S323:T323"/>
    <mergeCell ref="S324:T324"/>
    <mergeCell ref="S327:T327"/>
    <mergeCell ref="S343:T343"/>
    <mergeCell ref="S339:T339"/>
    <mergeCell ref="S335:T335"/>
    <mergeCell ref="S336:T336"/>
    <mergeCell ref="S337:T337"/>
    <mergeCell ref="S338:T338"/>
    <mergeCell ref="S329:T329"/>
    <mergeCell ref="S330:T330"/>
    <mergeCell ref="S331:T331"/>
    <mergeCell ref="S332:T332"/>
    <mergeCell ref="S333:T333"/>
    <mergeCell ref="S334:T334"/>
    <mergeCell ref="S325:T325"/>
    <mergeCell ref="S326:T326"/>
    <mergeCell ref="S328:T328"/>
    <mergeCell ref="S309:T309"/>
    <mergeCell ref="S310:T310"/>
    <mergeCell ref="S311:T311"/>
    <mergeCell ref="S312:T312"/>
    <mergeCell ref="S313:T313"/>
    <mergeCell ref="S314:T314"/>
    <mergeCell ref="S319:T319"/>
    <mergeCell ref="S320:T320"/>
    <mergeCell ref="S321:T321"/>
    <mergeCell ref="S317:T317"/>
    <mergeCell ref="S315:T315"/>
    <mergeCell ref="S316:T316"/>
    <mergeCell ref="S318:T318"/>
    <mergeCell ref="S308:T308"/>
    <mergeCell ref="S299:T299"/>
    <mergeCell ref="S300:T300"/>
    <mergeCell ref="S301:T301"/>
    <mergeCell ref="S302:T302"/>
    <mergeCell ref="S303:T303"/>
    <mergeCell ref="S304:T304"/>
    <mergeCell ref="S305:T305"/>
    <mergeCell ref="S306:T306"/>
    <mergeCell ref="S307:T307"/>
    <mergeCell ref="S298:T298"/>
    <mergeCell ref="S289:T289"/>
    <mergeCell ref="S290:T290"/>
    <mergeCell ref="S291:T291"/>
    <mergeCell ref="S292:T292"/>
    <mergeCell ref="S293:T293"/>
    <mergeCell ref="S294:T294"/>
    <mergeCell ref="S295:T295"/>
    <mergeCell ref="S296:T296"/>
    <mergeCell ref="S297:T297"/>
    <mergeCell ref="S288:T288"/>
    <mergeCell ref="S279:T279"/>
    <mergeCell ref="S280:T280"/>
    <mergeCell ref="S281:T281"/>
    <mergeCell ref="S282:T282"/>
    <mergeCell ref="S283:T283"/>
    <mergeCell ref="S284:T284"/>
    <mergeCell ref="S285:T285"/>
    <mergeCell ref="S286:T286"/>
    <mergeCell ref="S287:T287"/>
    <mergeCell ref="S278:T278"/>
    <mergeCell ref="S269:T269"/>
    <mergeCell ref="S270:T270"/>
    <mergeCell ref="S271:T271"/>
    <mergeCell ref="S272:T272"/>
    <mergeCell ref="S273:T273"/>
    <mergeCell ref="S274:T274"/>
    <mergeCell ref="S275:T275"/>
    <mergeCell ref="S276:T276"/>
    <mergeCell ref="S277:T277"/>
    <mergeCell ref="S268:T268"/>
    <mergeCell ref="S259:T259"/>
    <mergeCell ref="S260:T260"/>
    <mergeCell ref="S261:T261"/>
    <mergeCell ref="S262:T262"/>
    <mergeCell ref="S263:T263"/>
    <mergeCell ref="S264:T264"/>
    <mergeCell ref="S265:T265"/>
    <mergeCell ref="S266:T266"/>
    <mergeCell ref="S267:T267"/>
    <mergeCell ref="S258:T258"/>
    <mergeCell ref="S249:T249"/>
    <mergeCell ref="S250:T250"/>
    <mergeCell ref="S251:T251"/>
    <mergeCell ref="S252:T252"/>
    <mergeCell ref="S253:T253"/>
    <mergeCell ref="S254:T254"/>
    <mergeCell ref="S255:T255"/>
    <mergeCell ref="S256:T256"/>
    <mergeCell ref="S257:T257"/>
    <mergeCell ref="S248:T248"/>
    <mergeCell ref="S239:T239"/>
    <mergeCell ref="S240:T240"/>
    <mergeCell ref="S241:T241"/>
    <mergeCell ref="S242:T242"/>
    <mergeCell ref="S243:T243"/>
    <mergeCell ref="S244:T244"/>
    <mergeCell ref="S245:T245"/>
    <mergeCell ref="S246:T246"/>
    <mergeCell ref="S247:T247"/>
    <mergeCell ref="S238:T238"/>
    <mergeCell ref="S229:T229"/>
    <mergeCell ref="S230:T230"/>
    <mergeCell ref="S231:T231"/>
    <mergeCell ref="S232:T232"/>
    <mergeCell ref="S233:T233"/>
    <mergeCell ref="S234:T234"/>
    <mergeCell ref="S235:T235"/>
    <mergeCell ref="S236:T236"/>
    <mergeCell ref="S237:T237"/>
    <mergeCell ref="S228:T228"/>
    <mergeCell ref="S219:T219"/>
    <mergeCell ref="S220:T220"/>
    <mergeCell ref="S221:T221"/>
    <mergeCell ref="S222:T222"/>
    <mergeCell ref="S223:T223"/>
    <mergeCell ref="S224:T224"/>
    <mergeCell ref="S225:T225"/>
    <mergeCell ref="S226:T226"/>
    <mergeCell ref="S227:T227"/>
    <mergeCell ref="S218:T218"/>
    <mergeCell ref="S209:T209"/>
    <mergeCell ref="S210:T210"/>
    <mergeCell ref="S211:T211"/>
    <mergeCell ref="S212:T212"/>
    <mergeCell ref="S213:T213"/>
    <mergeCell ref="S214:T214"/>
    <mergeCell ref="S215:T215"/>
    <mergeCell ref="S216:T216"/>
    <mergeCell ref="S217:T217"/>
    <mergeCell ref="S208:T208"/>
    <mergeCell ref="S199:T199"/>
    <mergeCell ref="S200:T200"/>
    <mergeCell ref="S201:T201"/>
    <mergeCell ref="S202:T202"/>
    <mergeCell ref="S203:T203"/>
    <mergeCell ref="S204:T204"/>
    <mergeCell ref="S205:T205"/>
    <mergeCell ref="S206:T206"/>
    <mergeCell ref="S207:T207"/>
    <mergeCell ref="S198:T198"/>
    <mergeCell ref="S189:T189"/>
    <mergeCell ref="S190:T190"/>
    <mergeCell ref="S191:T191"/>
    <mergeCell ref="S192:T192"/>
    <mergeCell ref="S193:T193"/>
    <mergeCell ref="S194:T194"/>
    <mergeCell ref="S195:T195"/>
    <mergeCell ref="S196:T196"/>
    <mergeCell ref="S197:T197"/>
    <mergeCell ref="S188:T188"/>
    <mergeCell ref="S179:T179"/>
    <mergeCell ref="S180:T180"/>
    <mergeCell ref="S181:T181"/>
    <mergeCell ref="S182:T182"/>
    <mergeCell ref="S183:T183"/>
    <mergeCell ref="S184:T184"/>
    <mergeCell ref="S185:T185"/>
    <mergeCell ref="S186:T186"/>
    <mergeCell ref="S187:T187"/>
    <mergeCell ref="S178:T178"/>
    <mergeCell ref="S169:T169"/>
    <mergeCell ref="S170:T170"/>
    <mergeCell ref="S171:T171"/>
    <mergeCell ref="S172:T172"/>
    <mergeCell ref="S173:T173"/>
    <mergeCell ref="S174:T174"/>
    <mergeCell ref="S175:T175"/>
    <mergeCell ref="S176:T176"/>
    <mergeCell ref="S177:T177"/>
    <mergeCell ref="S168:T168"/>
    <mergeCell ref="S159:T159"/>
    <mergeCell ref="S160:T160"/>
    <mergeCell ref="S161:T161"/>
    <mergeCell ref="S162:T162"/>
    <mergeCell ref="S163:T163"/>
    <mergeCell ref="S164:T164"/>
    <mergeCell ref="S165:T165"/>
    <mergeCell ref="S166:T166"/>
    <mergeCell ref="S167:T167"/>
    <mergeCell ref="S158:T158"/>
    <mergeCell ref="S149:T149"/>
    <mergeCell ref="S150:T150"/>
    <mergeCell ref="S151:T151"/>
    <mergeCell ref="S152:T152"/>
    <mergeCell ref="S153:T153"/>
    <mergeCell ref="S154:T154"/>
    <mergeCell ref="S155:T155"/>
    <mergeCell ref="S156:T156"/>
    <mergeCell ref="S157:T157"/>
    <mergeCell ref="S133:T133"/>
    <mergeCell ref="S134:T134"/>
    <mergeCell ref="S135:T135"/>
    <mergeCell ref="S136:T136"/>
    <mergeCell ref="S148:T148"/>
    <mergeCell ref="S139:T139"/>
    <mergeCell ref="S140:T140"/>
    <mergeCell ref="S141:T141"/>
    <mergeCell ref="S142:T142"/>
    <mergeCell ref="S143:T143"/>
    <mergeCell ref="S144:T144"/>
    <mergeCell ref="S145:T145"/>
    <mergeCell ref="S146:T146"/>
    <mergeCell ref="S147:T147"/>
    <mergeCell ref="P347:R347"/>
    <mergeCell ref="P348:R348"/>
    <mergeCell ref="S87:T87"/>
    <mergeCell ref="S35:T35"/>
    <mergeCell ref="S36:T36"/>
    <mergeCell ref="S37:T37"/>
    <mergeCell ref="S95:T95"/>
    <mergeCell ref="S96:T96"/>
    <mergeCell ref="S41:T41"/>
    <mergeCell ref="S42:T42"/>
    <mergeCell ref="S43:T43"/>
    <mergeCell ref="S44:T44"/>
    <mergeCell ref="P304:R304"/>
    <mergeCell ref="P305:R305"/>
    <mergeCell ref="P306:R306"/>
    <mergeCell ref="P307:R307"/>
    <mergeCell ref="P308:R308"/>
    <mergeCell ref="P309:R309"/>
    <mergeCell ref="S127:T127"/>
    <mergeCell ref="S118:T118"/>
    <mergeCell ref="S38:T38"/>
    <mergeCell ref="S97:T97"/>
    <mergeCell ref="S88:T88"/>
    <mergeCell ref="S40:T40"/>
    <mergeCell ref="P334:R334"/>
    <mergeCell ref="P335:R335"/>
    <mergeCell ref="P318:R318"/>
    <mergeCell ref="P319:R319"/>
    <mergeCell ref="P326:R326"/>
    <mergeCell ref="P327:R327"/>
    <mergeCell ref="P303:R303"/>
    <mergeCell ref="S31:T31"/>
    <mergeCell ref="S32:T32"/>
    <mergeCell ref="S33:T33"/>
    <mergeCell ref="S34:T34"/>
    <mergeCell ref="S137:T137"/>
    <mergeCell ref="S128:T128"/>
    <mergeCell ref="S119:T119"/>
    <mergeCell ref="S120:T120"/>
    <mergeCell ref="S121:T121"/>
    <mergeCell ref="S122:T122"/>
    <mergeCell ref="S123:T123"/>
    <mergeCell ref="S124:T124"/>
    <mergeCell ref="S125:T125"/>
    <mergeCell ref="S126:T126"/>
    <mergeCell ref="S109:T109"/>
    <mergeCell ref="S110:T110"/>
    <mergeCell ref="S111:T111"/>
    <mergeCell ref="S84:T84"/>
    <mergeCell ref="S85:T85"/>
    <mergeCell ref="S86:T86"/>
    <mergeCell ref="S107:T107"/>
    <mergeCell ref="S98:T98"/>
    <mergeCell ref="S89:T89"/>
    <mergeCell ref="P332:R332"/>
    <mergeCell ref="P316:R316"/>
    <mergeCell ref="P317:R317"/>
    <mergeCell ref="S90:T90"/>
    <mergeCell ref="S91:T91"/>
    <mergeCell ref="S92:T92"/>
    <mergeCell ref="S93:T93"/>
    <mergeCell ref="S112:T112"/>
    <mergeCell ref="S113:T113"/>
    <mergeCell ref="S114:T114"/>
    <mergeCell ref="S115:T115"/>
    <mergeCell ref="S116:T116"/>
    <mergeCell ref="S117:T117"/>
    <mergeCell ref="S138:T138"/>
    <mergeCell ref="S129:T129"/>
    <mergeCell ref="S130:T130"/>
    <mergeCell ref="S131:T131"/>
    <mergeCell ref="S132:T132"/>
    <mergeCell ref="P353:R353"/>
    <mergeCell ref="P350:R350"/>
    <mergeCell ref="P336:R336"/>
    <mergeCell ref="P337:R337"/>
    <mergeCell ref="P338:R338"/>
    <mergeCell ref="P344:R344"/>
    <mergeCell ref="S27:T27"/>
    <mergeCell ref="P341:R341"/>
    <mergeCell ref="P342:R342"/>
    <mergeCell ref="P343:R343"/>
    <mergeCell ref="P339:R339"/>
    <mergeCell ref="P330:R330"/>
    <mergeCell ref="P321:R321"/>
    <mergeCell ref="P322:R322"/>
    <mergeCell ref="P323:R323"/>
    <mergeCell ref="P333:R333"/>
    <mergeCell ref="P346:R346"/>
    <mergeCell ref="P340:R340"/>
    <mergeCell ref="P331:R331"/>
    <mergeCell ref="S39:T39"/>
    <mergeCell ref="P351:R351"/>
    <mergeCell ref="P352:R352"/>
    <mergeCell ref="P349:R349"/>
    <mergeCell ref="P345:R345"/>
    <mergeCell ref="S14:T14"/>
    <mergeCell ref="S15:T15"/>
    <mergeCell ref="S16:T16"/>
    <mergeCell ref="S17:T17"/>
    <mergeCell ref="S29:T29"/>
    <mergeCell ref="S20:T20"/>
    <mergeCell ref="S21:T21"/>
    <mergeCell ref="S22:T22"/>
    <mergeCell ref="S28:T28"/>
    <mergeCell ref="S23:T23"/>
    <mergeCell ref="S24:T24"/>
    <mergeCell ref="S25:T25"/>
    <mergeCell ref="S26:T26"/>
    <mergeCell ref="S30:T30"/>
    <mergeCell ref="P328:R328"/>
    <mergeCell ref="P329:R329"/>
    <mergeCell ref="P320:R320"/>
    <mergeCell ref="P311:R311"/>
    <mergeCell ref="P312:R312"/>
    <mergeCell ref="P313:R313"/>
    <mergeCell ref="P314:R314"/>
    <mergeCell ref="P315:R315"/>
    <mergeCell ref="S94:T94"/>
    <mergeCell ref="S108:T108"/>
    <mergeCell ref="S99:T99"/>
    <mergeCell ref="S100:T100"/>
    <mergeCell ref="S101:T101"/>
    <mergeCell ref="S102:T102"/>
    <mergeCell ref="S103:T103"/>
    <mergeCell ref="S104:T104"/>
    <mergeCell ref="S105:T105"/>
    <mergeCell ref="S106:T106"/>
    <mergeCell ref="P324:R324"/>
    <mergeCell ref="P325:R325"/>
    <mergeCell ref="P310:R310"/>
    <mergeCell ref="P301:R301"/>
    <mergeCell ref="P302:R302"/>
    <mergeCell ref="P300:R300"/>
    <mergeCell ref="P291:R291"/>
    <mergeCell ref="P292:R292"/>
    <mergeCell ref="P293:R293"/>
    <mergeCell ref="P294:R294"/>
    <mergeCell ref="P295:R295"/>
    <mergeCell ref="P296:R296"/>
    <mergeCell ref="P297:R297"/>
    <mergeCell ref="P298:R298"/>
    <mergeCell ref="P299:R299"/>
    <mergeCell ref="P290:R290"/>
    <mergeCell ref="P281:R281"/>
    <mergeCell ref="P282:R282"/>
    <mergeCell ref="P283:R283"/>
    <mergeCell ref="P284:R284"/>
    <mergeCell ref="P285:R285"/>
    <mergeCell ref="P286:R286"/>
    <mergeCell ref="P287:R287"/>
    <mergeCell ref="P288:R288"/>
    <mergeCell ref="P289:R289"/>
    <mergeCell ref="P280:R280"/>
    <mergeCell ref="P271:R271"/>
    <mergeCell ref="P272:R272"/>
    <mergeCell ref="P273:R273"/>
    <mergeCell ref="P274:R274"/>
    <mergeCell ref="P275:R275"/>
    <mergeCell ref="P276:R276"/>
    <mergeCell ref="P277:R277"/>
    <mergeCell ref="P278:R278"/>
    <mergeCell ref="P279:R279"/>
    <mergeCell ref="P270:R270"/>
    <mergeCell ref="P261:R261"/>
    <mergeCell ref="P262:R262"/>
    <mergeCell ref="P263:R263"/>
    <mergeCell ref="P264:R264"/>
    <mergeCell ref="P265:R265"/>
    <mergeCell ref="P266:R266"/>
    <mergeCell ref="P267:R267"/>
    <mergeCell ref="P268:R268"/>
    <mergeCell ref="P269:R269"/>
    <mergeCell ref="P260:R260"/>
    <mergeCell ref="P251:R251"/>
    <mergeCell ref="P252:R252"/>
    <mergeCell ref="P253:R253"/>
    <mergeCell ref="P254:R254"/>
    <mergeCell ref="P255:R255"/>
    <mergeCell ref="P256:R256"/>
    <mergeCell ref="P257:R257"/>
    <mergeCell ref="P258:R258"/>
    <mergeCell ref="P259:R259"/>
    <mergeCell ref="P250:R250"/>
    <mergeCell ref="P241:R241"/>
    <mergeCell ref="P242:R242"/>
    <mergeCell ref="P243:R243"/>
    <mergeCell ref="P244:R244"/>
    <mergeCell ref="P245:R245"/>
    <mergeCell ref="P246:R246"/>
    <mergeCell ref="P247:R247"/>
    <mergeCell ref="P248:R248"/>
    <mergeCell ref="P249:R249"/>
    <mergeCell ref="P240:R240"/>
    <mergeCell ref="P231:R231"/>
    <mergeCell ref="P232:R232"/>
    <mergeCell ref="P233:R233"/>
    <mergeCell ref="P234:R234"/>
    <mergeCell ref="P235:R235"/>
    <mergeCell ref="P236:R236"/>
    <mergeCell ref="P237:R237"/>
    <mergeCell ref="P238:R238"/>
    <mergeCell ref="P239:R239"/>
    <mergeCell ref="P230:R230"/>
    <mergeCell ref="P221:R221"/>
    <mergeCell ref="P222:R222"/>
    <mergeCell ref="P223:R223"/>
    <mergeCell ref="P224:R224"/>
    <mergeCell ref="P225:R225"/>
    <mergeCell ref="P226:R226"/>
    <mergeCell ref="P227:R227"/>
    <mergeCell ref="P228:R228"/>
    <mergeCell ref="P229:R229"/>
    <mergeCell ref="P220:R220"/>
    <mergeCell ref="P211:R211"/>
    <mergeCell ref="P212:R212"/>
    <mergeCell ref="P213:R213"/>
    <mergeCell ref="P214:R214"/>
    <mergeCell ref="P215:R215"/>
    <mergeCell ref="P216:R216"/>
    <mergeCell ref="P217:R217"/>
    <mergeCell ref="P218:R218"/>
    <mergeCell ref="P219:R219"/>
    <mergeCell ref="P210:R210"/>
    <mergeCell ref="P201:R201"/>
    <mergeCell ref="P202:R202"/>
    <mergeCell ref="P203:R203"/>
    <mergeCell ref="P204:R204"/>
    <mergeCell ref="P205:R205"/>
    <mergeCell ref="P206:R206"/>
    <mergeCell ref="P207:R207"/>
    <mergeCell ref="P208:R208"/>
    <mergeCell ref="P209:R209"/>
    <mergeCell ref="P200:R200"/>
    <mergeCell ref="P191:R191"/>
    <mergeCell ref="P192:R192"/>
    <mergeCell ref="P193:R193"/>
    <mergeCell ref="P194:R194"/>
    <mergeCell ref="P195:R195"/>
    <mergeCell ref="P196:R196"/>
    <mergeCell ref="P197:R197"/>
    <mergeCell ref="P198:R198"/>
    <mergeCell ref="P199:R199"/>
    <mergeCell ref="P190:R190"/>
    <mergeCell ref="P181:R181"/>
    <mergeCell ref="P182:R182"/>
    <mergeCell ref="P183:R183"/>
    <mergeCell ref="P184:R184"/>
    <mergeCell ref="P185:R185"/>
    <mergeCell ref="P186:R186"/>
    <mergeCell ref="P187:R187"/>
    <mergeCell ref="P188:R188"/>
    <mergeCell ref="P189:R189"/>
    <mergeCell ref="P180:R180"/>
    <mergeCell ref="P171:R171"/>
    <mergeCell ref="P172:R172"/>
    <mergeCell ref="P173:R173"/>
    <mergeCell ref="P174:R174"/>
    <mergeCell ref="P175:R175"/>
    <mergeCell ref="P176:R176"/>
    <mergeCell ref="P177:R177"/>
    <mergeCell ref="P178:R178"/>
    <mergeCell ref="P179:R179"/>
    <mergeCell ref="P170:R170"/>
    <mergeCell ref="P161:R161"/>
    <mergeCell ref="P162:R162"/>
    <mergeCell ref="P163:R163"/>
    <mergeCell ref="P164:R164"/>
    <mergeCell ref="P165:R165"/>
    <mergeCell ref="P166:R166"/>
    <mergeCell ref="P167:R167"/>
    <mergeCell ref="P168:R168"/>
    <mergeCell ref="P169:R169"/>
    <mergeCell ref="P160:R160"/>
    <mergeCell ref="P151:R151"/>
    <mergeCell ref="P152:R152"/>
    <mergeCell ref="P153:R153"/>
    <mergeCell ref="P154:R154"/>
    <mergeCell ref="P155:R155"/>
    <mergeCell ref="P156:R156"/>
    <mergeCell ref="P157:R157"/>
    <mergeCell ref="P158:R158"/>
    <mergeCell ref="P159:R159"/>
    <mergeCell ref="P150:R150"/>
    <mergeCell ref="P141:R141"/>
    <mergeCell ref="P142:R142"/>
    <mergeCell ref="P143:R143"/>
    <mergeCell ref="P144:R144"/>
    <mergeCell ref="P145:R145"/>
    <mergeCell ref="P146:R146"/>
    <mergeCell ref="P147:R147"/>
    <mergeCell ref="P148:R148"/>
    <mergeCell ref="P149:R149"/>
    <mergeCell ref="P140:R140"/>
    <mergeCell ref="P131:R131"/>
    <mergeCell ref="P132:R132"/>
    <mergeCell ref="P133:R133"/>
    <mergeCell ref="P134:R134"/>
    <mergeCell ref="P135:R135"/>
    <mergeCell ref="P136:R136"/>
    <mergeCell ref="P137:R137"/>
    <mergeCell ref="P138:R138"/>
    <mergeCell ref="P139:R139"/>
    <mergeCell ref="P130:R130"/>
    <mergeCell ref="P121:R121"/>
    <mergeCell ref="P122:R122"/>
    <mergeCell ref="P123:R123"/>
    <mergeCell ref="P124:R124"/>
    <mergeCell ref="P125:R125"/>
    <mergeCell ref="P126:R126"/>
    <mergeCell ref="P127:R127"/>
    <mergeCell ref="P128:R128"/>
    <mergeCell ref="P129:R129"/>
    <mergeCell ref="P120:R120"/>
    <mergeCell ref="P111:R111"/>
    <mergeCell ref="P112:R112"/>
    <mergeCell ref="P113:R113"/>
    <mergeCell ref="P114:R114"/>
    <mergeCell ref="P115:R115"/>
    <mergeCell ref="P116:R116"/>
    <mergeCell ref="P117:R117"/>
    <mergeCell ref="P118:R118"/>
    <mergeCell ref="P119:R119"/>
    <mergeCell ref="P110:R110"/>
    <mergeCell ref="P101:R101"/>
    <mergeCell ref="P102:R102"/>
    <mergeCell ref="P103:R103"/>
    <mergeCell ref="P104:R104"/>
    <mergeCell ref="P105:R105"/>
    <mergeCell ref="P106:R106"/>
    <mergeCell ref="P107:R107"/>
    <mergeCell ref="P108:R108"/>
    <mergeCell ref="P109:R109"/>
    <mergeCell ref="P100:R100"/>
    <mergeCell ref="P91:R91"/>
    <mergeCell ref="P92:R92"/>
    <mergeCell ref="P93:R93"/>
    <mergeCell ref="P94:R94"/>
    <mergeCell ref="P95:R95"/>
    <mergeCell ref="P96:R96"/>
    <mergeCell ref="P97:R97"/>
    <mergeCell ref="P98:R98"/>
    <mergeCell ref="P99:R99"/>
    <mergeCell ref="P90:R90"/>
    <mergeCell ref="P42:R42"/>
    <mergeCell ref="P43:R43"/>
    <mergeCell ref="P44:R44"/>
    <mergeCell ref="P84:R84"/>
    <mergeCell ref="P85:R85"/>
    <mergeCell ref="P87:R87"/>
    <mergeCell ref="P88:R88"/>
    <mergeCell ref="P89:R89"/>
    <mergeCell ref="P86:R86"/>
    <mergeCell ref="P41:R41"/>
    <mergeCell ref="P32:R32"/>
    <mergeCell ref="P33:R33"/>
    <mergeCell ref="P34:R34"/>
    <mergeCell ref="P35:R35"/>
    <mergeCell ref="P36:R36"/>
    <mergeCell ref="P39:R39"/>
    <mergeCell ref="P40:R40"/>
    <mergeCell ref="BH2:BK2"/>
    <mergeCell ref="P22:R22"/>
    <mergeCell ref="P21:R21"/>
    <mergeCell ref="P9:R9"/>
    <mergeCell ref="P10:R10"/>
    <mergeCell ref="S7:T7"/>
    <mergeCell ref="S8:T8"/>
    <mergeCell ref="S9:T9"/>
    <mergeCell ref="S10:T10"/>
    <mergeCell ref="S11:T11"/>
    <mergeCell ref="S12:T12"/>
    <mergeCell ref="P28:R28"/>
    <mergeCell ref="P23:R23"/>
    <mergeCell ref="P24:R24"/>
    <mergeCell ref="P25:R25"/>
    <mergeCell ref="P26:R26"/>
    <mergeCell ref="BF5:BF6"/>
    <mergeCell ref="AR5:AR6"/>
    <mergeCell ref="AL5:AL6"/>
    <mergeCell ref="H5:H6"/>
    <mergeCell ref="I5:I6"/>
    <mergeCell ref="J5:J6"/>
    <mergeCell ref="K5:K6"/>
    <mergeCell ref="L5:L6"/>
    <mergeCell ref="AS5:AS6"/>
    <mergeCell ref="AT5:AW5"/>
    <mergeCell ref="AM5:AP5"/>
    <mergeCell ref="AC5:AF5"/>
    <mergeCell ref="M5:M6"/>
    <mergeCell ref="N5:N6"/>
    <mergeCell ref="O5:O6"/>
    <mergeCell ref="P6:T6"/>
    <mergeCell ref="BN5:BN6"/>
    <mergeCell ref="G257:G288"/>
    <mergeCell ref="AX5:AX6"/>
    <mergeCell ref="AY5:AY6"/>
    <mergeCell ref="AZ5:AZ6"/>
    <mergeCell ref="BA5:BD5"/>
    <mergeCell ref="P19:R19"/>
    <mergeCell ref="P7:R7"/>
    <mergeCell ref="P8:R8"/>
    <mergeCell ref="P13:R13"/>
    <mergeCell ref="P15:R15"/>
    <mergeCell ref="P17:R17"/>
    <mergeCell ref="S18:T18"/>
    <mergeCell ref="AA5:AA6"/>
    <mergeCell ref="AB5:AB6"/>
    <mergeCell ref="P11:R11"/>
    <mergeCell ref="P16:R16"/>
    <mergeCell ref="P18:R18"/>
    <mergeCell ref="P14:R14"/>
    <mergeCell ref="S13:T13"/>
    <mergeCell ref="BM5:BM6"/>
    <mergeCell ref="AH5:AH6"/>
    <mergeCell ref="AI5:AI6"/>
    <mergeCell ref="AJ5:AJ6"/>
    <mergeCell ref="B258:B289"/>
    <mergeCell ref="BG5:BG6"/>
    <mergeCell ref="BH5:BK5"/>
    <mergeCell ref="BL5:BL6"/>
    <mergeCell ref="P5:T5"/>
    <mergeCell ref="B5:B6"/>
    <mergeCell ref="C5:C6"/>
    <mergeCell ref="D5:G5"/>
    <mergeCell ref="V5:V6"/>
    <mergeCell ref="W5:Z5"/>
    <mergeCell ref="AG5:AG6"/>
    <mergeCell ref="P29:R29"/>
    <mergeCell ref="P37:R37"/>
    <mergeCell ref="P38:R38"/>
    <mergeCell ref="P30:R30"/>
    <mergeCell ref="P31:R31"/>
    <mergeCell ref="S19:T19"/>
    <mergeCell ref="U5:U6"/>
    <mergeCell ref="P20:R20"/>
    <mergeCell ref="P12:R12"/>
    <mergeCell ref="P27:R27"/>
    <mergeCell ref="AK5:AK6"/>
    <mergeCell ref="AQ5:AQ6"/>
    <mergeCell ref="BE5:BE6"/>
  </mergeCells>
  <phoneticPr fontId="17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2016-06-27T06:58:01Z</cp:lastPrinted>
  <dcterms:created xsi:type="dcterms:W3CDTF">2006-09-16T00:00:00Z</dcterms:created>
  <dcterms:modified xsi:type="dcterms:W3CDTF">2018-07-09T06:43:57Z</dcterms:modified>
</cp:coreProperties>
</file>